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KristelCampos\Downloads\"/>
    </mc:Choice>
  </mc:AlternateContent>
  <xr:revisionPtr revIDLastSave="0" documentId="13_ncr:1_{3FD40B97-60A4-44C0-BD96-F728D24F3E1A}" xr6:coauthVersionLast="47" xr6:coauthVersionMax="47" xr10:uidLastSave="{00000000-0000-0000-0000-000000000000}"/>
  <bookViews>
    <workbookView xWindow="-108" yWindow="-108" windowWidth="23256" windowHeight="13896" xr2:uid="{5AA3F505-5614-43CE-BDD6-A1339615F438}"/>
  </bookViews>
  <sheets>
    <sheet name="2025" sheetId="1" r:id="rId1"/>
  </sheets>
  <definedNames>
    <definedName name="_xlnm._FilterDatabase" localSheetId="0" hidden="1">'2025'!$A$3:$I$196</definedName>
    <definedName name="_xlnm.Print_Area" localSheetId="0">'2025'!$A$3:$I$196</definedName>
    <definedName name="_xlnm.Print_Titles" localSheetId="0">'2025'!$3:$3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6" i="1" l="1"/>
  <c r="E196" i="1"/>
  <c r="J10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KristelCampos</author>
  </authors>
  <commentList>
    <comment ref="G106" authorId="0" shapeId="0" xr:uid="{FB51EF1C-5A6B-4A43-BCB0-3B21CAEC4AB9}">
      <text>
        <r>
          <rPr>
            <b/>
            <sz val="9"/>
            <color indexed="81"/>
            <rFont val="Tahoma"/>
            <family val="2"/>
          </rPr>
          <t>KristelCampos:</t>
        </r>
        <r>
          <rPr>
            <sz val="9"/>
            <color indexed="81"/>
            <rFont val="Tahoma"/>
            <family val="2"/>
          </rPr>
          <t xml:space="preserve">
VISITA A TODAS LAS REGIONALES
</t>
        </r>
      </text>
    </comment>
    <comment ref="G107" authorId="0" shapeId="0" xr:uid="{F1A7DEDB-3DA4-4616-B286-E01898F60F35}">
      <text>
        <r>
          <rPr>
            <b/>
            <sz val="9"/>
            <color indexed="81"/>
            <rFont val="Tahoma"/>
            <family val="2"/>
          </rPr>
          <t>KristelCampos:</t>
        </r>
        <r>
          <rPr>
            <sz val="9"/>
            <color indexed="81"/>
            <rFont val="Tahoma"/>
            <family val="2"/>
          </rPr>
          <t xml:space="preserve">
VISITA A TODAS LAS REGIONALES
</t>
        </r>
      </text>
    </comment>
    <comment ref="G160" authorId="0" shapeId="0" xr:uid="{336898A0-460D-4EBC-AE37-B98F8931EFDE}">
      <text>
        <r>
          <rPr>
            <b/>
            <sz val="9"/>
            <color indexed="81"/>
            <rFont val="Tahoma"/>
            <family val="2"/>
          </rPr>
          <t>KristelCampos:</t>
        </r>
        <r>
          <rPr>
            <sz val="9"/>
            <color indexed="81"/>
            <rFont val="Tahoma"/>
            <family val="2"/>
          </rPr>
          <t xml:space="preserve">
LA UNIÓN
</t>
        </r>
      </text>
    </comment>
    <comment ref="G169" authorId="0" shapeId="0" xr:uid="{A394A2B9-6265-4B71-97A2-E67DC0BD7704}">
      <text>
        <r>
          <rPr>
            <b/>
            <sz val="9"/>
            <color indexed="81"/>
            <rFont val="Tahoma"/>
            <family val="2"/>
          </rPr>
          <t>KristelCampos:</t>
        </r>
        <r>
          <rPr>
            <sz val="9"/>
            <color indexed="81"/>
            <rFont val="Tahoma"/>
            <family val="2"/>
          </rPr>
          <t xml:space="preserve">
Liberia y la Cruz</t>
        </r>
      </text>
    </comment>
  </commentList>
</comments>
</file>

<file path=xl/sharedStrings.xml><?xml version="1.0" encoding="utf-8"?>
<sst xmlns="http://schemas.openxmlformats.org/spreadsheetml/2006/main" count="396" uniqueCount="112">
  <si>
    <t>GASTOS DE VIAJE Y TRANSPORTE DENTRO DEL PAÍS 2025 DE LOS FUNCIONARIOS DE LA DHR</t>
  </si>
  <si>
    <t xml:space="preserve">Según Resolución Número R-DC-00126-2024 de las dieciséis horas del veintidós de noviembre de dos mil veinticuatro, publicada en La Gaceta No 230 del 06 de diciembre de 2024 de  La Contraloría Genera del la República </t>
  </si>
  <si>
    <t>CONSECUTIVO DE GASTO DE VIÁTICOS</t>
  </si>
  <si>
    <t>CONSECUTIVO GASTO DE TRANSPORTE</t>
  </si>
  <si>
    <t>FECHA</t>
  </si>
  <si>
    <t>FUNCIONARIO</t>
  </si>
  <si>
    <t>MONTO POR GASTO EN LA 10502-VIÁTICOS DENTRO DEL PAÍS</t>
  </si>
  <si>
    <t>MONTO POR GASTO EN LA  10501-TRANSPORTE DENTRO DEL PAÍS</t>
  </si>
  <si>
    <t>LUGAR A VISITAR</t>
  </si>
  <si>
    <t>FECHA DE INICIO DEL VIAJE</t>
  </si>
  <si>
    <t>FECHA FIN DEL VIAJE</t>
  </si>
  <si>
    <t xml:space="preserve">JOSE ALEJANDRO SERRANO SERRANO </t>
  </si>
  <si>
    <t>Guanacaste, Liberia</t>
  </si>
  <si>
    <t xml:space="preserve">YANCY LILLIANA MORA GONZALEZ </t>
  </si>
  <si>
    <t>Corredores, Ciudad Neily</t>
  </si>
  <si>
    <t xml:space="preserve">ANGIE LYANE    SERRANO MENESES </t>
  </si>
  <si>
    <t xml:space="preserve">HECTOR JOSE    GUTIERREZ GONZALEZ </t>
  </si>
  <si>
    <t>JULIO HERNANDEZ RAMIREZ</t>
  </si>
  <si>
    <t>Limón, Limón</t>
  </si>
  <si>
    <t>MARVIN FRANCISCO FERNANDEZ RAMIREZ</t>
  </si>
  <si>
    <t xml:space="preserve">MARIO GERARDO  NAVARRO ROJAS </t>
  </si>
  <si>
    <t>MONICA DESIREE CASTILLO AGUILUZ</t>
  </si>
  <si>
    <t>ANA KARINA ZELEDON LEPIZ</t>
  </si>
  <si>
    <t>Osa, Puerto Cortés</t>
  </si>
  <si>
    <t>Alajuela, Alajuela</t>
  </si>
  <si>
    <t>Pococí, Guápiles</t>
  </si>
  <si>
    <t>Puntarenas, Tambor</t>
  </si>
  <si>
    <t>Cartago, Cartago</t>
  </si>
  <si>
    <t>CARLOS JOSE VALERIO MONGE</t>
  </si>
  <si>
    <t>NATALIE ARAYA JACOME</t>
  </si>
  <si>
    <t>MARIELA MATARRITA VILLALOBOS</t>
  </si>
  <si>
    <t>KATIA PATRICIA MONTERO VILLALOBOS</t>
  </si>
  <si>
    <t>Puntarenas, Esparza</t>
  </si>
  <si>
    <t>KATTIA RODRIGUEZ ARAICA</t>
  </si>
  <si>
    <t>Cartago, Turrialba</t>
  </si>
  <si>
    <t>San Carlos, Ciudad Quesada</t>
  </si>
  <si>
    <t xml:space="preserve">KENNETH SAMUEL AGUERO SANTOS </t>
  </si>
  <si>
    <t>San José, Área Metropolitana</t>
  </si>
  <si>
    <t>Alajuela, Zarcero</t>
  </si>
  <si>
    <t xml:space="preserve">RAFAEL ALEJANDRO PEREZ DIAZ </t>
  </si>
  <si>
    <t>GIOVANNI BARBOZA RAMIREZ</t>
  </si>
  <si>
    <t xml:space="preserve">ADRIANA MARIA  MORA VASQUEZ </t>
  </si>
  <si>
    <t xml:space="preserve">ANGIE KATYRIA  CRUICKSHANK LAMBERT </t>
  </si>
  <si>
    <t>Golfito, Río Claro</t>
  </si>
  <si>
    <t>MARIO FIGUEROA VILLALOBOS</t>
  </si>
  <si>
    <t xml:space="preserve">MARIA DEL PILAR CORTES CHAVES </t>
  </si>
  <si>
    <t>Corredores, Canoas</t>
  </si>
  <si>
    <t>JOSE MANUELVASQUEZ HERNANDEZ</t>
  </si>
  <si>
    <t>MARIA DEL MILAGRO MORA GUZMAN</t>
  </si>
  <si>
    <t xml:space="preserve">ESTEBAN        VARGAS RAMIREZ </t>
  </si>
  <si>
    <t xml:space="preserve">ANDREA  MORA OREAMUNO </t>
  </si>
  <si>
    <t xml:space="preserve">SANTIAGO HUMBERTO NAVARRO CERDAS </t>
  </si>
  <si>
    <t xml:space="preserve">GABRIELA PATRICIA MORA MONTENEGRO </t>
  </si>
  <si>
    <t xml:space="preserve">ANGIE KATYRIA CRUICKSHANK LAMBERT </t>
  </si>
  <si>
    <t>TATIANA MORA RODRIGUEZ</t>
  </si>
  <si>
    <t>ANDREA HIDALGO SABORIO</t>
  </si>
  <si>
    <t xml:space="preserve">ERIKA MARIA  GODOY BOGANTES </t>
  </si>
  <si>
    <t>FLORIA CORONADO BOLAÑOS</t>
  </si>
  <si>
    <t>ALEXANDER CHAON VALVERDE</t>
  </si>
  <si>
    <t>Puntarenas, Puntarenas</t>
  </si>
  <si>
    <t>CARLOS LEON UREÑA</t>
  </si>
  <si>
    <t>PEGGY MARIN ROJAS</t>
  </si>
  <si>
    <t>JOHANNA PORRAS ALFARO</t>
  </si>
  <si>
    <t>LUIS ANGEL OBREGON GOMEZ</t>
  </si>
  <si>
    <t>Pérez Zeledón, San Isidro de El General</t>
  </si>
  <si>
    <t>KATHYA RODRIGUEZ ARAICA</t>
  </si>
  <si>
    <t>ANGIE SERRANO MENESSES</t>
  </si>
  <si>
    <t>FABRICIO CHAVARRIA BOLAÑOS</t>
  </si>
  <si>
    <t>GEOVANNY BARBOZA RAMÍREZ</t>
  </si>
  <si>
    <t>MILAGRO MORA GUZMAN</t>
  </si>
  <si>
    <t>PATRICIA MONTERO VILLALOBOS</t>
  </si>
  <si>
    <t>ARIEL SANDOVAL PRENDAS</t>
  </si>
  <si>
    <t>Coto Brus, San Vito</t>
  </si>
  <si>
    <t>JUAN MIGUEL LEDEZMA FERNANDEZ</t>
  </si>
  <si>
    <t>LADY ROJAS ALVARADO</t>
  </si>
  <si>
    <t>MARIO NAVARRO ROJAS</t>
  </si>
  <si>
    <t>CARLOS VALERIO MONGE</t>
  </si>
  <si>
    <t>ROSSANA NASSAR ORUE</t>
  </si>
  <si>
    <t>ALEJANDRA VEGA HIDALGO</t>
  </si>
  <si>
    <t>MARIANA ARAND UREÑA</t>
  </si>
  <si>
    <t>Garabito, Jacó</t>
  </si>
  <si>
    <t>ANGIE CRUICKSHANK LAMBERT</t>
  </si>
  <si>
    <t>LEONEL LORIA LEITON</t>
  </si>
  <si>
    <t>ANDRES FONSECA NAVARRO</t>
  </si>
  <si>
    <t>FEDERICO MONGE AGUILAR</t>
  </si>
  <si>
    <t>SUSANA CALVO SANCHEZ</t>
  </si>
  <si>
    <t>MARJORIE HERRERA CASTRO</t>
  </si>
  <si>
    <t>PABLO FERNANDEZ AGUILAR</t>
  </si>
  <si>
    <t>Talamanca, Puerto Viejo</t>
  </si>
  <si>
    <t>ALEJANDRA HERRERA CAMPOS</t>
  </si>
  <si>
    <t>ANA ALFARO CRUZ</t>
  </si>
  <si>
    <t>Puntarenas, Monteverde</t>
  </si>
  <si>
    <t>Quepos, Quepos</t>
  </si>
  <si>
    <t>Heredia, Heredia</t>
  </si>
  <si>
    <t>NAZARETH CORREA RODRIGUEZ</t>
  </si>
  <si>
    <t>VICTOR ROJAS GONZALEZ</t>
  </si>
  <si>
    <t>ANDREA MORA OREAMUNO</t>
  </si>
  <si>
    <t>ALEXANDER CHACON VALVERDE</t>
  </si>
  <si>
    <t>Guanacaste, Nicoya</t>
  </si>
  <si>
    <t>JUAN CARLOS PEREIRA JIMENEZ</t>
  </si>
  <si>
    <t>YOLANDA CHAMBERLAIN GALLEGOS</t>
  </si>
  <si>
    <t>KENIA QUESADA MORALES</t>
  </si>
  <si>
    <t>Guanacaste, La Cruz</t>
  </si>
  <si>
    <t>REBECA GALLARDO BARQUERO</t>
  </si>
  <si>
    <t>INTI ARDON MORERA</t>
  </si>
  <si>
    <t>KALINA QUIROS UMAÑA</t>
  </si>
  <si>
    <t>ADRIAN AZOFEIFA GUZMAN</t>
  </si>
  <si>
    <t>ALEJANDRO SERRANO SERRANO</t>
  </si>
  <si>
    <t>Golfito, Golfito</t>
  </si>
  <si>
    <t>LEONEL ELIZONDO SANTAMARIA</t>
  </si>
  <si>
    <t>RONNY SALAZAR SOLORZANO</t>
  </si>
  <si>
    <t xml:space="preserve">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</si>
</sst>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00"/>
    <numFmt numFmtId="165" formatCode="&quot;₡&quot;#,##0.00"/>
    <numFmt numFmtId="167" formatCode="000"/>
    <numFmt numFmtId="175" formatCode="dd\-mmm\-yyyy"/>
  </numFmts>
  <fonts count="12" x14ac:knownFonts="1">
    <font>
      <sz val="11"/>
      <color theme="1"/>
      <name val="Calibri"/>
      <family val="2"/>
      <scheme val="minor"/>
    </font>
    <font>
      <sz val="10"/>
      <name val="Arial"/>
      <family val="2"/>
    </font>
    <font>
      <b/>
      <sz val="16"/>
      <color theme="0"/>
      <name val="Times New Roman"/>
      <family val="1"/>
    </font>
    <font>
      <sz val="12"/>
      <name val="Times New Roman"/>
      <family val="1"/>
    </font>
    <font>
      <b/>
      <sz val="12"/>
      <name val="Times New Roman"/>
      <family val="1"/>
    </font>
    <font>
      <u val="double"/>
      <sz val="12"/>
      <name val="Times New Roman"/>
      <family val="1"/>
    </font>
    <font>
      <b/>
      <sz val="9"/>
      <color indexed="81"/>
      <name val="Tahoma"/>
      <family val="2"/>
    </font>
    <font>
      <sz val="9"/>
      <color indexed="81"/>
      <name val="Tahoma"/>
      <family val="2"/>
    </font>
    <font>
      <b/>
      <sz val="18"/>
      <color theme="0"/>
      <name val="Times New Roman"/>
      <family val="1"/>
    </font>
    <font>
      <b/>
      <sz val="12"/>
      <color theme="0"/>
      <name val="Times New Roman"/>
      <family val="1"/>
    </font>
    <font>
      <sz val="12"/>
      <color theme="0"/>
      <name val="Times New Roman"/>
      <family val="1"/>
    </font>
    <font>
      <b/>
      <u val="doubleAccounting"/>
      <sz val="12"/>
      <color theme="0"/>
      <name val="Times New Roman"/>
      <family val="1"/>
    </font>
  </fonts>
  <fills count="3">
    <fill>
      <patternFill patternType="none"/>
    </fill>
    <fill>
      <patternFill patternType="gray125"/>
    </fill>
    <fill>
      <patternFill patternType="solid">
        <fgColor theme="4"/>
        <bgColor indexed="64"/>
      </patternFill>
    </fill>
  </fills>
  <borders count="1">
    <border>
      <left/>
      <right/>
      <top/>
      <bottom/>
      <diagonal/>
    </border>
  </borders>
  <cellStyleXfs count="2">
    <xf numFmtId="0" fontId="0" fillId="0" borderId="0"/>
    <xf numFmtId="0" fontId="1" fillId="0" borderId="0"/>
  </cellStyleXfs>
  <cellXfs count="30">
    <xf numFmtId="0" fontId="0" fillId="0" borderId="0" xfId="0"/>
    <xf numFmtId="0" fontId="3" fillId="0" borderId="0" xfId="1" applyFont="1" applyAlignment="1">
      <alignment vertical="center" wrapText="1"/>
    </xf>
    <xf numFmtId="0" fontId="4" fillId="0" borderId="0" xfId="1" applyFont="1" applyAlignment="1">
      <alignment horizontal="center" vertical="center" wrapText="1"/>
    </xf>
    <xf numFmtId="167" fontId="4" fillId="0" borderId="0" xfId="1" applyNumberFormat="1" applyFont="1" applyAlignment="1">
      <alignment horizontal="center" vertical="center" wrapText="1"/>
    </xf>
    <xf numFmtId="16" fontId="3" fillId="0" borderId="0" xfId="1" applyNumberFormat="1" applyFont="1" applyAlignment="1">
      <alignment horizontal="center" vertical="center" wrapText="1"/>
    </xf>
    <xf numFmtId="165" fontId="3" fillId="0" borderId="0" xfId="1" applyNumberFormat="1" applyFont="1" applyAlignment="1">
      <alignment vertical="center" wrapText="1"/>
    </xf>
    <xf numFmtId="165" fontId="3" fillId="0" borderId="0" xfId="1" quotePrefix="1" applyNumberFormat="1" applyFont="1" applyAlignment="1">
      <alignment horizontal="center" vertical="center" wrapText="1"/>
    </xf>
    <xf numFmtId="165" fontId="3" fillId="0" borderId="0" xfId="1" quotePrefix="1" applyNumberFormat="1" applyFont="1" applyAlignment="1">
      <alignment horizontal="left" vertical="center" wrapText="1"/>
    </xf>
    <xf numFmtId="0" fontId="3" fillId="0" borderId="0" xfId="1" applyFont="1" applyAlignment="1">
      <alignment horizontal="center" vertical="center" wrapText="1"/>
    </xf>
    <xf numFmtId="165" fontId="3" fillId="0" borderId="0" xfId="1" applyNumberFormat="1" applyFont="1" applyAlignment="1">
      <alignment horizontal="center" vertical="center" wrapText="1"/>
    </xf>
    <xf numFmtId="165" fontId="3" fillId="0" borderId="0" xfId="1" applyNumberFormat="1" applyFont="1" applyAlignment="1">
      <alignment horizontal="left" vertical="center" wrapText="1"/>
    </xf>
    <xf numFmtId="0" fontId="4" fillId="0" borderId="0" xfId="1" applyFont="1" applyAlignment="1">
      <alignment vertical="center" wrapText="1"/>
    </xf>
    <xf numFmtId="165" fontId="5" fillId="0" borderId="0" xfId="1" applyNumberFormat="1" applyFont="1" applyAlignment="1">
      <alignment vertical="center" wrapText="1"/>
    </xf>
    <xf numFmtId="164" fontId="3" fillId="0" borderId="0" xfId="1" applyNumberFormat="1" applyFont="1" applyAlignment="1">
      <alignment horizontal="center" vertical="center" wrapText="1"/>
    </xf>
    <xf numFmtId="3" fontId="8" fillId="2" borderId="0" xfId="1" applyNumberFormat="1" applyFont="1" applyFill="1" applyAlignment="1">
      <alignment horizontal="center" vertical="center" wrapText="1"/>
    </xf>
    <xf numFmtId="3" fontId="2" fillId="2" borderId="0" xfId="1" applyNumberFormat="1" applyFont="1" applyFill="1" applyAlignment="1">
      <alignment horizontal="center" vertical="center" wrapText="1"/>
    </xf>
    <xf numFmtId="0" fontId="9" fillId="2" borderId="0" xfId="1" applyFont="1" applyFill="1" applyAlignment="1">
      <alignment horizontal="center" vertical="center" wrapText="1"/>
    </xf>
    <xf numFmtId="44" fontId="11" fillId="2" borderId="0" xfId="0" applyNumberFormat="1" applyFont="1" applyFill="1" applyBorder="1" applyAlignment="1" applyProtection="1">
      <alignment horizontal="center" vertical="center" wrapText="1"/>
    </xf>
    <xf numFmtId="44" fontId="11" fillId="2" borderId="0" xfId="0" applyNumberFormat="1" applyFont="1" applyFill="1" applyBorder="1" applyAlignment="1" applyProtection="1">
      <alignment vertical="center" wrapText="1"/>
    </xf>
    <xf numFmtId="165" fontId="11" fillId="2" borderId="0" xfId="0" applyNumberFormat="1" applyFont="1" applyFill="1" applyBorder="1" applyAlignment="1" applyProtection="1">
      <alignment vertical="center" wrapText="1"/>
    </xf>
    <xf numFmtId="165" fontId="11" fillId="2" borderId="0" xfId="0" applyNumberFormat="1" applyFont="1" applyFill="1" applyBorder="1" applyAlignment="1" applyProtection="1">
      <alignment horizontal="center" vertical="center" wrapText="1"/>
    </xf>
    <xf numFmtId="164" fontId="9" fillId="2" borderId="0" xfId="1" applyNumberFormat="1" applyFont="1" applyFill="1" applyAlignment="1">
      <alignment horizontal="center" vertical="center" wrapText="1"/>
    </xf>
    <xf numFmtId="0" fontId="10" fillId="2" borderId="0" xfId="1" applyFont="1" applyFill="1" applyAlignment="1">
      <alignment horizontal="center" vertical="center" wrapText="1"/>
    </xf>
    <xf numFmtId="165" fontId="10" fillId="2" borderId="0" xfId="1" applyNumberFormat="1" applyFont="1" applyFill="1" applyAlignment="1">
      <alignment horizontal="center" vertical="center" wrapText="1"/>
    </xf>
    <xf numFmtId="44" fontId="9" fillId="2" borderId="0" xfId="0" applyNumberFormat="1" applyFont="1" applyFill="1" applyBorder="1" applyAlignment="1" applyProtection="1">
      <alignment horizontal="center" vertical="center" wrapText="1"/>
    </xf>
    <xf numFmtId="175" fontId="10" fillId="2" borderId="0" xfId="1" applyNumberFormat="1" applyFont="1" applyFill="1" applyAlignment="1">
      <alignment horizontal="center" vertical="center" wrapText="1"/>
    </xf>
    <xf numFmtId="175" fontId="3" fillId="0" borderId="0" xfId="1" quotePrefix="1" applyNumberFormat="1" applyFont="1" applyAlignment="1">
      <alignment horizontal="center" vertical="center" wrapText="1"/>
    </xf>
    <xf numFmtId="175" fontId="11" fillId="2" borderId="0" xfId="0" applyNumberFormat="1" applyFont="1" applyFill="1" applyBorder="1" applyAlignment="1" applyProtection="1">
      <alignment horizontal="center" vertical="center" wrapText="1"/>
    </xf>
    <xf numFmtId="175" fontId="3" fillId="0" borderId="0" xfId="1" applyNumberFormat="1" applyFont="1" applyAlignment="1">
      <alignment horizontal="center" vertical="center" wrapText="1"/>
    </xf>
    <xf numFmtId="175" fontId="3" fillId="0" borderId="0" xfId="1" applyNumberFormat="1" applyFont="1" applyAlignment="1">
      <alignment vertical="center" wrapText="1"/>
    </xf>
  </cellXfs>
  <cellStyles count="2">
    <cellStyle name="Normal" xfId="0" builtinId="0"/>
    <cellStyle name="Normal 2" xfId="1" xr:uid="{1658C1CC-393E-47E6-871C-098CE9A277B0}"/>
  </cellStyles>
  <dxfs count="21">
    <dxf>
      <font>
        <b/>
        <i val="0"/>
        <strike val="0"/>
        <condense val="0"/>
        <extend val="0"/>
        <outline val="0"/>
        <shadow val="0"/>
        <u val="doubleAccounting"/>
        <vertAlign val="baseline"/>
        <sz val="12"/>
        <color theme="0"/>
        <name val="Times New Roman"/>
        <family val="1"/>
        <scheme val="none"/>
      </font>
      <numFmt numFmtId="175" formatCode="dd\-mmm\-yyyy"/>
      <fill>
        <patternFill patternType="solid">
          <fgColor indexed="64"/>
          <bgColor theme="4"/>
        </patternFill>
      </fill>
      <alignment horizontal="center" vertical="center" textRotation="0" wrapText="1" indent="0" justifyLastLine="0" shrinkToFit="0" readingOrder="0"/>
      <border diagonalUp="0" diagonalDown="0" outline="0">
        <left/>
        <right/>
        <top/>
        <bottom/>
      </border>
      <protection locked="1" hidden="0"/>
    </dxf>
    <dxf>
      <font>
        <b/>
        <i val="0"/>
        <strike val="0"/>
        <condense val="0"/>
        <extend val="0"/>
        <outline val="0"/>
        <shadow val="0"/>
        <u val="doubleAccounting"/>
        <vertAlign val="baseline"/>
        <sz val="12"/>
        <color theme="0"/>
        <name val="Times New Roman"/>
        <family val="1"/>
        <scheme val="none"/>
      </font>
      <numFmt numFmtId="175" formatCode="dd\-mmm\-yyyy"/>
      <fill>
        <patternFill patternType="solid">
          <fgColor indexed="64"/>
          <bgColor theme="4"/>
        </patternFill>
      </fill>
      <alignment horizontal="center" vertical="center" textRotation="0" wrapText="1" indent="0" justifyLastLine="0" shrinkToFit="0" readingOrder="0"/>
      <border diagonalUp="0" diagonalDown="0" outline="0">
        <left/>
        <right/>
        <top/>
        <bottom/>
      </border>
      <protection locked="1" hidden="0"/>
    </dxf>
    <dxf>
      <font>
        <b/>
        <i val="0"/>
        <strike val="0"/>
        <condense val="0"/>
        <extend val="0"/>
        <outline val="0"/>
        <shadow val="0"/>
        <u val="doubleAccounting"/>
        <vertAlign val="baseline"/>
        <sz val="12"/>
        <color theme="0"/>
        <name val="Times New Roman"/>
        <family val="1"/>
        <scheme val="none"/>
      </font>
      <numFmt numFmtId="165" formatCode="&quot;₡&quot;#,##0.00"/>
      <fill>
        <patternFill patternType="solid">
          <fgColor indexed="64"/>
          <bgColor theme="4"/>
        </patternFill>
      </fill>
      <alignment horizontal="center" vertical="center" textRotation="0" wrapText="1" indent="0" justifyLastLine="0" shrinkToFit="0" readingOrder="0"/>
      <border diagonalUp="0" diagonalDown="0" outline="0">
        <left/>
        <right/>
        <top/>
        <bottom/>
      </border>
      <protection locked="1" hidden="0"/>
    </dxf>
    <dxf>
      <font>
        <b/>
        <i val="0"/>
        <strike val="0"/>
        <condense val="0"/>
        <extend val="0"/>
        <outline val="0"/>
        <shadow val="0"/>
        <u val="doubleAccounting"/>
        <vertAlign val="baseline"/>
        <sz val="12"/>
        <color theme="0"/>
        <name val="Times New Roman"/>
        <family val="1"/>
        <scheme val="none"/>
      </font>
      <numFmt numFmtId="165" formatCode="&quot;₡&quot;#,##0.00"/>
      <fill>
        <patternFill patternType="solid">
          <fgColor indexed="64"/>
          <bgColor theme="4"/>
        </patternFill>
      </fill>
      <alignment horizontal="center" vertical="center" textRotation="0" wrapText="1" indent="0" justifyLastLine="0" shrinkToFit="0" readingOrder="0"/>
      <border diagonalUp="0" diagonalDown="0" outline="0">
        <left/>
        <right/>
        <top/>
        <bottom/>
      </border>
      <protection locked="1" hidden="0"/>
    </dxf>
    <dxf>
      <font>
        <b/>
        <i val="0"/>
        <strike val="0"/>
        <condense val="0"/>
        <extend val="0"/>
        <outline val="0"/>
        <shadow val="0"/>
        <u val="doubleAccounting"/>
        <vertAlign val="baseline"/>
        <sz val="12"/>
        <color theme="0"/>
        <name val="Times New Roman"/>
        <family val="1"/>
        <scheme val="none"/>
      </font>
      <numFmt numFmtId="165" formatCode="&quot;₡&quot;#,##0.00"/>
      <fill>
        <patternFill patternType="solid">
          <fgColor indexed="64"/>
          <bgColor theme="4"/>
        </patternFill>
      </fill>
      <alignment horizontal="general" vertical="center" textRotation="0" wrapText="1" indent="0" justifyLastLine="0" shrinkToFit="0" readingOrder="0"/>
      <border diagonalUp="0" diagonalDown="0" outline="0">
        <left/>
        <right/>
        <top/>
        <bottom/>
      </border>
      <protection locked="1" hidden="0"/>
    </dxf>
    <dxf>
      <font>
        <b/>
        <i val="0"/>
        <strike val="0"/>
        <condense val="0"/>
        <extend val="0"/>
        <outline val="0"/>
        <shadow val="0"/>
        <u val="doubleAccounting"/>
        <vertAlign val="baseline"/>
        <sz val="12"/>
        <color theme="0"/>
        <name val="Times New Roman"/>
        <family val="1"/>
        <scheme val="none"/>
      </font>
      <numFmt numFmtId="34" formatCode="_-&quot;₡&quot;* #,##0.00_-;\-&quot;₡&quot;* #,##0.00_-;_-&quot;₡&quot;* &quot;-&quot;??_-;_-@_-"/>
      <fill>
        <patternFill patternType="solid">
          <fgColor indexed="64"/>
          <bgColor theme="4"/>
        </patternFill>
      </fill>
      <alignment horizontal="general" vertical="center" textRotation="0" wrapText="1" indent="0" justifyLastLine="0" shrinkToFit="0" readingOrder="0"/>
      <border diagonalUp="0" diagonalDown="0" outline="0">
        <left/>
        <right/>
        <top/>
        <bottom/>
      </border>
      <protection locked="1" hidden="0"/>
    </dxf>
    <dxf>
      <font>
        <b/>
        <i val="0"/>
        <strike val="0"/>
        <condense val="0"/>
        <extend val="0"/>
        <outline val="0"/>
        <shadow val="0"/>
        <u val="doubleAccounting"/>
        <vertAlign val="baseline"/>
        <sz val="12"/>
        <color theme="0"/>
        <name val="Times New Roman"/>
        <family val="1"/>
        <scheme val="none"/>
      </font>
      <numFmt numFmtId="34" formatCode="_-&quot;₡&quot;* #,##0.00_-;\-&quot;₡&quot;* #,##0.00_-;_-&quot;₡&quot;* &quot;-&quot;??_-;_-@_-"/>
      <fill>
        <patternFill patternType="solid">
          <fgColor indexed="64"/>
          <bgColor theme="4"/>
        </patternFill>
      </fill>
      <alignment horizontal="center" vertical="center" textRotation="0" wrapText="1" indent="0" justifyLastLine="0" shrinkToFit="0" readingOrder="0"/>
      <border diagonalUp="0" diagonalDown="0" outline="0">
        <left/>
        <right/>
        <top/>
        <bottom/>
      </border>
      <protection locked="1" hidden="0"/>
    </dxf>
    <dxf>
      <font>
        <b/>
        <i val="0"/>
        <strike val="0"/>
        <condense val="0"/>
        <extend val="0"/>
        <outline val="0"/>
        <shadow val="0"/>
        <u val="doubleAccounting"/>
        <vertAlign val="baseline"/>
        <sz val="12"/>
        <color theme="0"/>
        <name val="Times New Roman"/>
        <family val="1"/>
        <scheme val="none"/>
      </font>
      <numFmt numFmtId="34" formatCode="_-&quot;₡&quot;* #,##0.00_-;\-&quot;₡&quot;* #,##0.00_-;_-&quot;₡&quot;* &quot;-&quot;??_-;_-@_-"/>
      <fill>
        <patternFill patternType="solid">
          <fgColor indexed="64"/>
          <bgColor theme="4"/>
        </patternFill>
      </fill>
      <alignment horizontal="center" vertical="center" textRotation="0" wrapText="1"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0"/>
        <name val="Times New Roman"/>
        <family val="1"/>
        <scheme val="none"/>
      </font>
      <numFmt numFmtId="34" formatCode="_-&quot;₡&quot;* #,##0.00_-;\-&quot;₡&quot;* #,##0.00_-;_-&quot;₡&quot;* &quot;-&quot;??_-;_-@_-"/>
      <fill>
        <patternFill patternType="solid">
          <fgColor indexed="64"/>
          <bgColor theme="4"/>
        </patternFill>
      </fill>
      <alignment horizontal="center" vertical="center" textRotation="0" wrapText="1" indent="0" justifyLastLine="0" shrinkToFit="0" readingOrder="0"/>
      <border diagonalUp="0" diagonalDown="0" outline="0">
        <left/>
        <right/>
        <top/>
        <bottom/>
      </border>
      <protection locked="1" hidden="0"/>
    </dxf>
    <dxf>
      <font>
        <strike val="0"/>
        <outline val="0"/>
        <shadow val="0"/>
        <vertAlign val="baseline"/>
        <color auto="1"/>
        <name val="Times New Roman"/>
        <scheme val="none"/>
      </font>
      <numFmt numFmtId="175" formatCode="dd\-mmm\-yyyy"/>
    </dxf>
    <dxf>
      <font>
        <strike val="0"/>
        <outline val="0"/>
        <shadow val="0"/>
        <vertAlign val="baseline"/>
        <color auto="1"/>
        <name val="Times New Roman"/>
        <scheme val="none"/>
      </font>
      <numFmt numFmtId="175" formatCode="dd\-mmm\-yyyy"/>
    </dxf>
    <dxf>
      <font>
        <b/>
        <i val="0"/>
        <strike val="0"/>
        <condense val="0"/>
        <extend val="0"/>
        <outline val="0"/>
        <shadow val="0"/>
        <u val="none"/>
        <vertAlign val="baseline"/>
        <sz val="12"/>
        <color theme="0"/>
        <name val="Times New Roman"/>
        <family val="1"/>
        <scheme val="none"/>
      </font>
      <fill>
        <patternFill>
          <fgColor indexed="64"/>
          <bgColor theme="4"/>
        </patternFill>
      </fill>
      <alignment horizontal="center" vertical="center" textRotation="0" wrapText="1" indent="0" justifyLastLine="0" shrinkToFit="0" readingOrder="0"/>
    </dxf>
    <dxf>
      <font>
        <b/>
        <strike val="0"/>
        <outline val="0"/>
        <shadow val="0"/>
        <u val="doubleAccounting"/>
        <vertAlign val="baseline"/>
        <sz val="12"/>
        <color theme="0"/>
        <name val="Times New Roman"/>
        <family val="1"/>
        <scheme val="none"/>
      </font>
      <fill>
        <patternFill patternType="solid">
          <fgColor indexed="64"/>
          <bgColor theme="4"/>
        </patternFill>
      </fill>
    </dxf>
    <dxf>
      <font>
        <strike val="0"/>
        <outline val="0"/>
        <shadow val="0"/>
        <vertAlign val="baseline"/>
        <color auto="1"/>
        <name val="Times New Roman"/>
        <scheme val="none"/>
      </font>
    </dxf>
    <dxf>
      <font>
        <strike val="0"/>
        <outline val="0"/>
        <shadow val="0"/>
        <vertAlign val="baseline"/>
        <color auto="1"/>
        <name val="Times New Roman"/>
        <scheme val="none"/>
      </font>
    </dxf>
    <dxf>
      <font>
        <strike val="0"/>
        <outline val="0"/>
        <shadow val="0"/>
        <vertAlign val="baseline"/>
        <color auto="1"/>
        <name val="Times New Roman"/>
        <scheme val="none"/>
      </font>
    </dxf>
    <dxf>
      <font>
        <strike val="0"/>
        <outline val="0"/>
        <shadow val="0"/>
        <vertAlign val="baseline"/>
        <color auto="1"/>
        <name val="Times New Roman"/>
        <scheme val="none"/>
      </font>
    </dxf>
    <dxf>
      <font>
        <strike val="0"/>
        <outline val="0"/>
        <shadow val="0"/>
        <vertAlign val="baseline"/>
        <color auto="1"/>
        <name val="Times New Roman"/>
        <scheme val="none"/>
      </font>
    </dxf>
    <dxf>
      <font>
        <strike val="0"/>
        <outline val="0"/>
        <shadow val="0"/>
        <vertAlign val="baseline"/>
        <color auto="1"/>
        <name val="Times New Roman"/>
        <scheme val="none"/>
      </font>
      <alignment horizontal="center" vertical="center" textRotation="0" wrapText="1" indent="0" justifyLastLine="0" shrinkToFit="0" readingOrder="0"/>
    </dxf>
    <dxf>
      <font>
        <strike val="0"/>
        <outline val="0"/>
        <shadow val="0"/>
        <vertAlign val="baseline"/>
        <color auto="1"/>
        <name val="Times New Roman"/>
        <scheme val="none"/>
      </font>
      <alignment horizontal="center" vertical="center" textRotation="0" wrapText="1" indent="0" justifyLastLine="0" shrinkToFit="0" readingOrder="0"/>
    </dxf>
    <dxf>
      <font>
        <strike val="0"/>
        <outline val="0"/>
        <shadow val="0"/>
        <u val="none"/>
        <vertAlign val="baseline"/>
        <sz val="12"/>
        <color auto="1"/>
        <name val="Times New Roman"/>
        <scheme val="none"/>
      </font>
      <fill>
        <patternFill patternType="none">
          <fgColor rgb="FF000000"/>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E61616-22E6-4885-AC79-B0D60CAFEDD2}" name="Tabla16" displayName="Tabla16" ref="A3:I196" totalsRowCount="1" headerRowDxfId="11" dataDxfId="20" totalsRowDxfId="12" headerRowCellStyle="Normal 2">
  <autoFilter ref="A3:I195" xr:uid="{00000000-0009-0000-0100-000001000000}"/>
  <tableColumns count="9">
    <tableColumn id="1" xr3:uid="{F6A24E96-D1B7-4731-81E1-BEA8301602DC}" name="CONSECUTIVO DE GASTO DE VIÁTICOS" totalsRowLabel="  Total  " dataDxfId="19" totalsRowDxfId="8"/>
    <tableColumn id="2" xr3:uid="{E8BE5306-8FB5-40E7-B3EE-0BC59DF98BCE}" name="CONSECUTIVO GASTO DE TRANSPORTE" dataDxfId="18" totalsRowDxfId="7"/>
    <tableColumn id="5" xr3:uid="{D5E78323-1C17-494D-B642-CBE31DA1479E}" name="FECHA" dataDxfId="17" totalsRowDxfId="6"/>
    <tableColumn id="6" xr3:uid="{DEEE0122-A4F7-4D09-AE46-6C7ABA57E967}" name="FUNCIONARIO" dataDxfId="16" totalsRowDxfId="5"/>
    <tableColumn id="7" xr3:uid="{576C3803-70A5-4A9E-A224-8FC309C5D4C3}" name="MONTO POR GASTO EN LA 10502-VIÁTICOS DENTRO DEL PAÍS" totalsRowFunction="sum" dataDxfId="15" totalsRowDxfId="4"/>
    <tableColumn id="8" xr3:uid="{62E14CE2-AD4F-49FE-B894-D3336E44284B}" name="MONTO POR GASTO EN LA  10501-TRANSPORTE DENTRO DEL PAÍS" totalsRowFunction="sum" dataDxfId="14" totalsRowDxfId="3"/>
    <tableColumn id="3" xr3:uid="{F5CFBC2B-E0F1-496F-B752-32387E8AE09F}" name="LUGAR A VISITAR" dataDxfId="13" totalsRowDxfId="2"/>
    <tableColumn id="4" xr3:uid="{99987E6C-45B7-4E0F-A888-3FCBA2FA4B9A}" name="FECHA DE INICIO DEL VIAJE" dataDxfId="10" totalsRowDxfId="1"/>
    <tableColumn id="11" xr3:uid="{6C9087D3-5056-4D07-B9D3-A42644FDCF21}" name="FECHA FIN DEL VIAJE" dataDxfId="9" totalsRowDxfId="0"/>
  </tableColumns>
  <tableStyleInfo name="TableStyleMedium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612B4-0D03-4C4D-B581-35008A330016}">
  <sheetPr>
    <pageSetUpPr fitToPage="1"/>
  </sheetPr>
  <dimension ref="A1:L208"/>
  <sheetViews>
    <sheetView tabSelected="1" zoomScaleNormal="100" workbookViewId="0">
      <pane ySplit="3" topLeftCell="A193" activePane="bottomLeft" state="frozen"/>
      <selection pane="bottomLeft" activeCell="G3" sqref="G3"/>
    </sheetView>
  </sheetViews>
  <sheetFormatPr baseColWidth="10" defaultColWidth="11.44140625" defaultRowHeight="19.2" customHeight="1" x14ac:dyDescent="0.3"/>
  <cols>
    <col min="1" max="1" width="19.21875" style="13" customWidth="1"/>
    <col min="2" max="2" width="17.33203125" style="2" bestFit="1" customWidth="1"/>
    <col min="3" max="3" width="10.88671875" style="1" hidden="1" customWidth="1"/>
    <col min="4" max="4" width="47.44140625" style="1" customWidth="1"/>
    <col min="5" max="5" width="25" style="5" customWidth="1"/>
    <col min="6" max="6" width="26.6640625" style="9" customWidth="1"/>
    <col min="7" max="7" width="37" style="10" bestFit="1" customWidth="1"/>
    <col min="8" max="8" width="20.5546875" style="28" customWidth="1"/>
    <col min="9" max="9" width="15.44140625" style="28" bestFit="1" customWidth="1"/>
    <col min="10" max="10" width="44.88671875" style="1" customWidth="1"/>
    <col min="11" max="16384" width="11.44140625" style="1"/>
  </cols>
  <sheetData>
    <row r="1" spans="1:9" ht="31.2" customHeight="1" x14ac:dyDescent="0.3">
      <c r="A1" s="14" t="s">
        <v>0</v>
      </c>
      <c r="B1" s="14"/>
      <c r="C1" s="14"/>
      <c r="D1" s="14"/>
      <c r="E1" s="14"/>
      <c r="F1" s="14"/>
      <c r="G1" s="14"/>
      <c r="H1" s="14"/>
      <c r="I1" s="14"/>
    </row>
    <row r="2" spans="1:9" ht="58.2" customHeight="1" x14ac:dyDescent="0.3">
      <c r="A2" s="15" t="s">
        <v>1</v>
      </c>
      <c r="B2" s="15"/>
      <c r="C2" s="15"/>
      <c r="D2" s="15"/>
      <c r="E2" s="15"/>
      <c r="F2" s="15"/>
      <c r="G2" s="15"/>
      <c r="H2" s="15"/>
      <c r="I2" s="15"/>
    </row>
    <row r="3" spans="1:9" s="2" customFormat="1" ht="72" customHeight="1" x14ac:dyDescent="0.3">
      <c r="A3" s="21" t="s">
        <v>2</v>
      </c>
      <c r="B3" s="16" t="s">
        <v>3</v>
      </c>
      <c r="C3" s="16" t="s">
        <v>4</v>
      </c>
      <c r="D3" s="16" t="s">
        <v>5</v>
      </c>
      <c r="E3" s="22" t="s">
        <v>6</v>
      </c>
      <c r="F3" s="23" t="s">
        <v>7</v>
      </c>
      <c r="G3" s="23" t="s">
        <v>8</v>
      </c>
      <c r="H3" s="25" t="s">
        <v>9</v>
      </c>
      <c r="I3" s="25" t="s">
        <v>10</v>
      </c>
    </row>
    <row r="4" spans="1:9" ht="20.399999999999999" customHeight="1" x14ac:dyDescent="0.3">
      <c r="A4" s="3">
        <v>1</v>
      </c>
      <c r="C4" s="4">
        <v>10</v>
      </c>
      <c r="D4" s="1" t="s">
        <v>11</v>
      </c>
      <c r="E4" s="5">
        <v>43300</v>
      </c>
      <c r="F4" s="6">
        <v>0</v>
      </c>
      <c r="G4" s="7" t="s">
        <v>12</v>
      </c>
      <c r="H4" s="26">
        <v>45665</v>
      </c>
      <c r="I4" s="26">
        <v>45666</v>
      </c>
    </row>
    <row r="5" spans="1:9" ht="20.399999999999999" customHeight="1" x14ac:dyDescent="0.3">
      <c r="A5" s="3">
        <v>2</v>
      </c>
      <c r="C5" s="4"/>
      <c r="D5" s="1" t="s">
        <v>13</v>
      </c>
      <c r="E5" s="5">
        <v>38400</v>
      </c>
      <c r="F5" s="6">
        <v>0</v>
      </c>
      <c r="G5" s="7" t="s">
        <v>14</v>
      </c>
      <c r="H5" s="26">
        <v>45671</v>
      </c>
      <c r="I5" s="26">
        <v>45672</v>
      </c>
    </row>
    <row r="6" spans="1:9" ht="20.399999999999999" customHeight="1" x14ac:dyDescent="0.3">
      <c r="A6" s="3">
        <v>3</v>
      </c>
      <c r="C6" s="4">
        <v>45673</v>
      </c>
      <c r="D6" s="1" t="s">
        <v>15</v>
      </c>
      <c r="E6" s="5">
        <v>42600</v>
      </c>
      <c r="F6" s="6">
        <v>0</v>
      </c>
      <c r="G6" s="7" t="s">
        <v>14</v>
      </c>
      <c r="H6" s="26">
        <v>45671</v>
      </c>
      <c r="I6" s="26">
        <v>45672</v>
      </c>
    </row>
    <row r="7" spans="1:9" ht="20.399999999999999" customHeight="1" x14ac:dyDescent="0.3">
      <c r="A7" s="3">
        <v>4</v>
      </c>
      <c r="C7" s="4">
        <v>45674</v>
      </c>
      <c r="D7" s="1" t="s">
        <v>16</v>
      </c>
      <c r="E7" s="5">
        <v>42600</v>
      </c>
      <c r="F7" s="6">
        <v>0</v>
      </c>
      <c r="G7" s="7" t="s">
        <v>14</v>
      </c>
      <c r="H7" s="26">
        <v>45671</v>
      </c>
      <c r="I7" s="26">
        <v>45672</v>
      </c>
    </row>
    <row r="8" spans="1:9" ht="20.399999999999999" customHeight="1" x14ac:dyDescent="0.3">
      <c r="A8" s="3">
        <v>5</v>
      </c>
      <c r="C8" s="4">
        <v>45673</v>
      </c>
      <c r="D8" s="1" t="s">
        <v>17</v>
      </c>
      <c r="E8" s="5">
        <v>45100</v>
      </c>
      <c r="F8" s="6">
        <v>0</v>
      </c>
      <c r="G8" s="7" t="s">
        <v>18</v>
      </c>
      <c r="H8" s="26">
        <v>45671</v>
      </c>
      <c r="I8" s="26">
        <v>45672</v>
      </c>
    </row>
    <row r="9" spans="1:9" ht="20.399999999999999" customHeight="1" x14ac:dyDescent="0.3">
      <c r="A9" s="3">
        <v>6</v>
      </c>
      <c r="C9" s="4">
        <v>45673</v>
      </c>
      <c r="D9" s="1" t="s">
        <v>19</v>
      </c>
      <c r="E9" s="5">
        <v>42600</v>
      </c>
      <c r="F9" s="6">
        <v>0</v>
      </c>
      <c r="G9" s="7" t="s">
        <v>14</v>
      </c>
      <c r="H9" s="26">
        <v>45671</v>
      </c>
      <c r="I9" s="26">
        <v>45672</v>
      </c>
    </row>
    <row r="10" spans="1:9" ht="20.399999999999999" customHeight="1" x14ac:dyDescent="0.3">
      <c r="A10" s="3">
        <v>7</v>
      </c>
      <c r="C10" s="4">
        <v>45677</v>
      </c>
      <c r="D10" s="1" t="s">
        <v>17</v>
      </c>
      <c r="E10" s="5">
        <v>47500</v>
      </c>
      <c r="F10" s="6">
        <v>0</v>
      </c>
      <c r="G10" s="7" t="s">
        <v>12</v>
      </c>
      <c r="H10" s="26">
        <v>45673</v>
      </c>
      <c r="I10" s="26">
        <v>45674</v>
      </c>
    </row>
    <row r="11" spans="1:9" ht="20.399999999999999" customHeight="1" x14ac:dyDescent="0.3">
      <c r="A11" s="3">
        <v>8</v>
      </c>
      <c r="C11" s="4">
        <v>45677</v>
      </c>
      <c r="D11" s="1" t="s">
        <v>20</v>
      </c>
      <c r="E11" s="5">
        <v>47500</v>
      </c>
      <c r="F11" s="6">
        <v>0</v>
      </c>
      <c r="G11" s="7" t="s">
        <v>12</v>
      </c>
      <c r="H11" s="26">
        <v>45673</v>
      </c>
      <c r="I11" s="26">
        <v>45674</v>
      </c>
    </row>
    <row r="12" spans="1:9" ht="20.399999999999999" customHeight="1" x14ac:dyDescent="0.3">
      <c r="A12" s="3">
        <v>9</v>
      </c>
      <c r="C12" s="4">
        <v>45698</v>
      </c>
      <c r="D12" s="1" t="s">
        <v>21</v>
      </c>
      <c r="E12" s="5">
        <v>43300</v>
      </c>
      <c r="F12" s="6">
        <v>0</v>
      </c>
      <c r="G12" s="7" t="s">
        <v>12</v>
      </c>
      <c r="H12" s="26">
        <v>45665</v>
      </c>
      <c r="I12" s="26">
        <v>45666</v>
      </c>
    </row>
    <row r="13" spans="1:9" ht="20.399999999999999" customHeight="1" x14ac:dyDescent="0.3">
      <c r="A13" s="3">
        <v>10</v>
      </c>
      <c r="C13" s="4">
        <v>45681</v>
      </c>
      <c r="D13" s="1" t="s">
        <v>22</v>
      </c>
      <c r="E13" s="5">
        <v>72400</v>
      </c>
      <c r="F13" s="6">
        <v>0</v>
      </c>
      <c r="G13" s="7" t="s">
        <v>23</v>
      </c>
      <c r="H13" s="26">
        <v>45678</v>
      </c>
      <c r="I13" s="26">
        <v>45680</v>
      </c>
    </row>
    <row r="14" spans="1:9" ht="20.399999999999999" customHeight="1" x14ac:dyDescent="0.3">
      <c r="A14" s="3">
        <v>11</v>
      </c>
      <c r="C14" s="4">
        <v>45681</v>
      </c>
      <c r="D14" s="1" t="s">
        <v>11</v>
      </c>
      <c r="E14" s="5">
        <v>72400</v>
      </c>
      <c r="F14" s="6">
        <v>0</v>
      </c>
      <c r="G14" s="7" t="s">
        <v>23</v>
      </c>
      <c r="H14" s="26">
        <v>45678</v>
      </c>
      <c r="I14" s="26">
        <v>45680</v>
      </c>
    </row>
    <row r="15" spans="1:9" ht="20.399999999999999" customHeight="1" x14ac:dyDescent="0.3">
      <c r="A15" s="3">
        <v>12</v>
      </c>
      <c r="C15" s="4">
        <v>45688</v>
      </c>
      <c r="D15" s="1" t="s">
        <v>11</v>
      </c>
      <c r="E15" s="5">
        <v>4200</v>
      </c>
      <c r="F15" s="6">
        <v>0</v>
      </c>
      <c r="G15" s="7" t="s">
        <v>24</v>
      </c>
      <c r="H15" s="26">
        <v>45686</v>
      </c>
      <c r="I15" s="26">
        <v>45686</v>
      </c>
    </row>
    <row r="16" spans="1:9" ht="20.399999999999999" customHeight="1" x14ac:dyDescent="0.3">
      <c r="A16" s="3">
        <v>13</v>
      </c>
      <c r="C16" s="4"/>
      <c r="D16" s="1" t="s">
        <v>20</v>
      </c>
      <c r="E16" s="5">
        <v>9800</v>
      </c>
      <c r="F16" s="6">
        <v>0</v>
      </c>
      <c r="G16" s="7" t="s">
        <v>25</v>
      </c>
      <c r="H16" s="26">
        <v>45680</v>
      </c>
      <c r="I16" s="26">
        <v>45680</v>
      </c>
    </row>
    <row r="17" spans="1:9" ht="20.399999999999999" customHeight="1" x14ac:dyDescent="0.3">
      <c r="A17" s="3">
        <v>14</v>
      </c>
      <c r="C17" s="4">
        <v>45679</v>
      </c>
      <c r="D17" s="1" t="s">
        <v>17</v>
      </c>
      <c r="E17" s="5">
        <v>4200</v>
      </c>
      <c r="F17" s="6">
        <v>0</v>
      </c>
      <c r="G17" s="7" t="s">
        <v>24</v>
      </c>
      <c r="H17" s="26">
        <v>45679</v>
      </c>
      <c r="I17" s="26">
        <v>45679</v>
      </c>
    </row>
    <row r="18" spans="1:9" ht="20.399999999999999" customHeight="1" x14ac:dyDescent="0.3">
      <c r="A18" s="3">
        <v>15</v>
      </c>
      <c r="C18" s="4"/>
      <c r="D18" s="1" t="s">
        <v>17</v>
      </c>
      <c r="E18" s="5">
        <v>9800</v>
      </c>
      <c r="F18" s="6">
        <v>0</v>
      </c>
      <c r="G18" s="7" t="s">
        <v>25</v>
      </c>
      <c r="H18" s="26">
        <v>45680</v>
      </c>
      <c r="I18" s="26">
        <v>45680</v>
      </c>
    </row>
    <row r="19" spans="1:9" ht="20.399999999999999" customHeight="1" x14ac:dyDescent="0.3">
      <c r="A19" s="3">
        <v>16</v>
      </c>
      <c r="C19" s="4">
        <v>45691</v>
      </c>
      <c r="D19" s="1" t="s">
        <v>19</v>
      </c>
      <c r="E19" s="5">
        <v>5600</v>
      </c>
      <c r="F19" s="6">
        <v>0</v>
      </c>
      <c r="G19" s="7" t="s">
        <v>26</v>
      </c>
      <c r="H19" s="26">
        <v>45688</v>
      </c>
      <c r="I19" s="26">
        <v>45688</v>
      </c>
    </row>
    <row r="20" spans="1:9" ht="20.399999999999999" customHeight="1" x14ac:dyDescent="0.3">
      <c r="A20" s="3">
        <v>17</v>
      </c>
      <c r="C20" s="4">
        <v>45685</v>
      </c>
      <c r="D20" s="1" t="s">
        <v>19</v>
      </c>
      <c r="E20" s="5">
        <v>9800</v>
      </c>
      <c r="F20" s="6">
        <v>0</v>
      </c>
      <c r="G20" s="7" t="s">
        <v>27</v>
      </c>
      <c r="H20" s="26">
        <v>45685</v>
      </c>
      <c r="I20" s="26">
        <v>45685</v>
      </c>
    </row>
    <row r="21" spans="1:9" ht="20.399999999999999" customHeight="1" x14ac:dyDescent="0.3">
      <c r="A21" s="3">
        <v>18</v>
      </c>
      <c r="C21" s="4">
        <v>45681</v>
      </c>
      <c r="D21" s="1" t="s">
        <v>28</v>
      </c>
      <c r="E21" s="5">
        <v>72400</v>
      </c>
      <c r="F21" s="6">
        <v>0</v>
      </c>
      <c r="G21" s="7" t="s">
        <v>23</v>
      </c>
      <c r="H21" s="26">
        <v>45678</v>
      </c>
      <c r="I21" s="26">
        <v>45680</v>
      </c>
    </row>
    <row r="22" spans="1:9" ht="20.399999999999999" customHeight="1" x14ac:dyDescent="0.3">
      <c r="A22" s="3">
        <v>19</v>
      </c>
      <c r="C22" s="4">
        <v>45685</v>
      </c>
      <c r="D22" s="1" t="s">
        <v>29</v>
      </c>
      <c r="E22" s="5">
        <v>72400</v>
      </c>
      <c r="F22" s="6">
        <v>0</v>
      </c>
      <c r="G22" s="7" t="s">
        <v>23</v>
      </c>
      <c r="H22" s="26">
        <v>45678</v>
      </c>
      <c r="I22" s="26">
        <v>45680</v>
      </c>
    </row>
    <row r="23" spans="1:9" ht="20.399999999999999" customHeight="1" x14ac:dyDescent="0.3">
      <c r="A23" s="3">
        <v>20</v>
      </c>
      <c r="C23" s="4">
        <v>45685</v>
      </c>
      <c r="D23" s="1" t="s">
        <v>30</v>
      </c>
      <c r="E23" s="5">
        <v>5600</v>
      </c>
      <c r="F23" s="6">
        <v>0</v>
      </c>
      <c r="G23" s="7" t="s">
        <v>27</v>
      </c>
      <c r="H23" s="26">
        <v>45685</v>
      </c>
      <c r="I23" s="26">
        <v>45685</v>
      </c>
    </row>
    <row r="24" spans="1:9" ht="20.399999999999999" customHeight="1" x14ac:dyDescent="0.3">
      <c r="A24" s="3">
        <v>21</v>
      </c>
      <c r="C24" s="4">
        <v>45685</v>
      </c>
      <c r="D24" s="1" t="s">
        <v>31</v>
      </c>
      <c r="E24" s="5">
        <v>5600</v>
      </c>
      <c r="F24" s="6">
        <v>0</v>
      </c>
      <c r="G24" s="7" t="s">
        <v>27</v>
      </c>
      <c r="H24" s="26">
        <v>45685</v>
      </c>
      <c r="I24" s="26">
        <v>45685</v>
      </c>
    </row>
    <row r="25" spans="1:9" ht="20.399999999999999" customHeight="1" x14ac:dyDescent="0.3">
      <c r="A25" s="3">
        <v>22</v>
      </c>
      <c r="C25" s="4">
        <v>45693</v>
      </c>
      <c r="D25" s="1" t="s">
        <v>17</v>
      </c>
      <c r="E25" s="5">
        <v>9800</v>
      </c>
      <c r="F25" s="6">
        <v>0</v>
      </c>
      <c r="G25" s="7" t="s">
        <v>32</v>
      </c>
      <c r="H25" s="26">
        <v>45692</v>
      </c>
      <c r="I25" s="26">
        <v>45692</v>
      </c>
    </row>
    <row r="26" spans="1:9" ht="20.399999999999999" customHeight="1" x14ac:dyDescent="0.3">
      <c r="A26" s="3">
        <v>23</v>
      </c>
      <c r="C26" s="4">
        <v>45695</v>
      </c>
      <c r="D26" s="1" t="s">
        <v>33</v>
      </c>
      <c r="E26" s="5">
        <v>5600</v>
      </c>
      <c r="F26" s="6">
        <v>0</v>
      </c>
      <c r="G26" s="7" t="s">
        <v>34</v>
      </c>
      <c r="H26" s="26">
        <v>45694</v>
      </c>
      <c r="I26" s="26">
        <v>45694</v>
      </c>
    </row>
    <row r="27" spans="1:9" ht="20.399999999999999" customHeight="1" x14ac:dyDescent="0.3">
      <c r="A27" s="3">
        <v>24</v>
      </c>
      <c r="C27" s="4">
        <v>45695</v>
      </c>
      <c r="D27" s="1" t="s">
        <v>17</v>
      </c>
      <c r="E27" s="5">
        <v>9800</v>
      </c>
      <c r="F27" s="6">
        <v>0</v>
      </c>
      <c r="G27" s="7" t="s">
        <v>34</v>
      </c>
      <c r="H27" s="26">
        <v>45694</v>
      </c>
      <c r="I27" s="26">
        <v>45694</v>
      </c>
    </row>
    <row r="28" spans="1:9" ht="20.399999999999999" customHeight="1" x14ac:dyDescent="0.3">
      <c r="A28" s="3">
        <v>25</v>
      </c>
      <c r="C28" s="4">
        <v>45695</v>
      </c>
      <c r="D28" s="1" t="s">
        <v>17</v>
      </c>
      <c r="E28" s="5">
        <v>9800</v>
      </c>
      <c r="F28" s="6">
        <v>0</v>
      </c>
      <c r="G28" s="7" t="s">
        <v>35</v>
      </c>
      <c r="H28" s="26">
        <v>45695</v>
      </c>
      <c r="I28" s="26">
        <v>45695</v>
      </c>
    </row>
    <row r="29" spans="1:9" ht="20.399999999999999" customHeight="1" x14ac:dyDescent="0.3">
      <c r="A29" s="3">
        <v>26</v>
      </c>
      <c r="C29" s="4">
        <v>45691</v>
      </c>
      <c r="D29" s="1" t="s">
        <v>36</v>
      </c>
      <c r="E29" s="5">
        <v>36400</v>
      </c>
      <c r="F29" s="6">
        <v>0</v>
      </c>
      <c r="G29" s="7" t="s">
        <v>37</v>
      </c>
      <c r="H29" s="26">
        <v>45685</v>
      </c>
      <c r="I29" s="26">
        <v>45686</v>
      </c>
    </row>
    <row r="30" spans="1:9" ht="20.399999999999999" customHeight="1" x14ac:dyDescent="0.3">
      <c r="A30" s="3">
        <v>27</v>
      </c>
      <c r="C30" s="4">
        <v>45705</v>
      </c>
      <c r="D30" s="1" t="s">
        <v>17</v>
      </c>
      <c r="E30" s="5">
        <v>9800</v>
      </c>
      <c r="F30" s="6">
        <v>0</v>
      </c>
      <c r="G30" s="7" t="s">
        <v>35</v>
      </c>
      <c r="H30" s="26">
        <v>45702</v>
      </c>
      <c r="I30" s="26">
        <v>45702</v>
      </c>
    </row>
    <row r="31" spans="1:9" ht="20.399999999999999" customHeight="1" x14ac:dyDescent="0.3">
      <c r="A31" s="3">
        <v>28</v>
      </c>
      <c r="C31" s="4">
        <v>45705</v>
      </c>
      <c r="D31" s="1" t="s">
        <v>15</v>
      </c>
      <c r="E31" s="5">
        <v>5600</v>
      </c>
      <c r="F31" s="6">
        <v>0</v>
      </c>
      <c r="G31" s="7" t="s">
        <v>38</v>
      </c>
      <c r="H31" s="26">
        <v>45699</v>
      </c>
      <c r="I31" s="26">
        <v>45699</v>
      </c>
    </row>
    <row r="32" spans="1:9" ht="20.399999999999999" customHeight="1" x14ac:dyDescent="0.3">
      <c r="A32" s="3">
        <v>29</v>
      </c>
      <c r="C32" s="4">
        <v>45707</v>
      </c>
      <c r="D32" s="1" t="s">
        <v>19</v>
      </c>
      <c r="E32" s="5">
        <v>5600</v>
      </c>
      <c r="F32" s="6">
        <v>0</v>
      </c>
      <c r="G32" s="7" t="s">
        <v>24</v>
      </c>
      <c r="H32" s="26">
        <v>45706</v>
      </c>
      <c r="I32" s="26">
        <v>45706</v>
      </c>
    </row>
    <row r="33" spans="1:9" ht="20.399999999999999" customHeight="1" x14ac:dyDescent="0.3">
      <c r="A33" s="3">
        <v>30</v>
      </c>
      <c r="C33" s="4">
        <v>45702</v>
      </c>
      <c r="D33" s="1" t="s">
        <v>19</v>
      </c>
      <c r="E33" s="5">
        <v>9800</v>
      </c>
      <c r="F33" s="6">
        <v>0</v>
      </c>
      <c r="G33" s="7" t="s">
        <v>32</v>
      </c>
      <c r="H33" s="26">
        <v>45702</v>
      </c>
      <c r="I33" s="26">
        <v>45702</v>
      </c>
    </row>
    <row r="34" spans="1:9" ht="20.399999999999999" customHeight="1" x14ac:dyDescent="0.3">
      <c r="A34" s="3">
        <v>31</v>
      </c>
      <c r="C34" s="4">
        <v>45702</v>
      </c>
      <c r="D34" s="1" t="s">
        <v>19</v>
      </c>
      <c r="E34" s="5">
        <v>39500</v>
      </c>
      <c r="F34" s="6">
        <v>0</v>
      </c>
      <c r="G34" s="7" t="s">
        <v>18</v>
      </c>
      <c r="H34" s="26">
        <v>45700</v>
      </c>
      <c r="I34" s="26">
        <v>45701</v>
      </c>
    </row>
    <row r="35" spans="1:9" ht="20.399999999999999" customHeight="1" x14ac:dyDescent="0.3">
      <c r="A35" s="3">
        <v>32</v>
      </c>
      <c r="C35" s="4">
        <v>45705</v>
      </c>
      <c r="D35" s="1" t="s">
        <v>39</v>
      </c>
      <c r="E35" s="5">
        <v>9800</v>
      </c>
      <c r="F35" s="6">
        <v>0</v>
      </c>
      <c r="G35" s="7" t="s">
        <v>35</v>
      </c>
      <c r="H35" s="26">
        <v>45702</v>
      </c>
      <c r="I35" s="26">
        <v>45702</v>
      </c>
    </row>
    <row r="36" spans="1:9" ht="20.399999999999999" customHeight="1" x14ac:dyDescent="0.3">
      <c r="A36" s="3">
        <v>33</v>
      </c>
      <c r="C36" s="4">
        <v>45705</v>
      </c>
      <c r="D36" s="1" t="s">
        <v>40</v>
      </c>
      <c r="E36" s="5">
        <v>39500</v>
      </c>
      <c r="F36" s="6">
        <v>0</v>
      </c>
      <c r="G36" s="7" t="s">
        <v>18</v>
      </c>
      <c r="H36" s="26">
        <v>45700</v>
      </c>
      <c r="I36" s="26">
        <v>45701</v>
      </c>
    </row>
    <row r="37" spans="1:9" ht="20.399999999999999" customHeight="1" x14ac:dyDescent="0.3">
      <c r="A37" s="3">
        <v>34</v>
      </c>
      <c r="C37" s="4">
        <v>45705</v>
      </c>
      <c r="D37" s="1" t="s">
        <v>41</v>
      </c>
      <c r="E37" s="5">
        <v>39500</v>
      </c>
      <c r="F37" s="6">
        <v>0</v>
      </c>
      <c r="G37" s="7" t="s">
        <v>18</v>
      </c>
      <c r="H37" s="26">
        <v>45700</v>
      </c>
      <c r="I37" s="26">
        <v>45701</v>
      </c>
    </row>
    <row r="38" spans="1:9" ht="20.399999999999999" customHeight="1" x14ac:dyDescent="0.3">
      <c r="A38" s="3"/>
      <c r="B38" s="2">
        <v>1</v>
      </c>
      <c r="C38" s="4"/>
      <c r="D38" s="1" t="s">
        <v>42</v>
      </c>
      <c r="E38" s="5">
        <v>0</v>
      </c>
      <c r="F38" s="6">
        <v>46098.18</v>
      </c>
      <c r="G38" s="7" t="s">
        <v>43</v>
      </c>
      <c r="H38" s="26">
        <v>45713</v>
      </c>
      <c r="I38" s="26">
        <v>45713</v>
      </c>
    </row>
    <row r="39" spans="1:9" ht="20.399999999999999" customHeight="1" x14ac:dyDescent="0.3">
      <c r="A39" s="3">
        <v>35</v>
      </c>
      <c r="C39" s="4">
        <v>45699</v>
      </c>
      <c r="D39" s="1" t="s">
        <v>44</v>
      </c>
      <c r="E39" s="5">
        <v>9800</v>
      </c>
      <c r="F39" s="6">
        <v>0</v>
      </c>
      <c r="G39" s="7" t="s">
        <v>35</v>
      </c>
      <c r="H39" s="26">
        <v>45695</v>
      </c>
      <c r="I39" s="26">
        <v>45695</v>
      </c>
    </row>
    <row r="40" spans="1:9" ht="20.399999999999999" customHeight="1" x14ac:dyDescent="0.3">
      <c r="A40" s="3">
        <v>36</v>
      </c>
      <c r="C40" s="4">
        <v>45699</v>
      </c>
      <c r="D40" s="1" t="s">
        <v>19</v>
      </c>
      <c r="E40" s="5">
        <v>5600</v>
      </c>
      <c r="F40" s="6">
        <v>0</v>
      </c>
      <c r="G40" s="7" t="s">
        <v>38</v>
      </c>
      <c r="H40" s="26">
        <v>45699</v>
      </c>
      <c r="I40" s="26">
        <v>45699</v>
      </c>
    </row>
    <row r="41" spans="1:9" ht="20.399999999999999" customHeight="1" x14ac:dyDescent="0.3">
      <c r="A41" s="3">
        <v>37</v>
      </c>
      <c r="C41" s="4">
        <v>45707</v>
      </c>
      <c r="D41" s="1" t="s">
        <v>45</v>
      </c>
      <c r="E41" s="5">
        <v>5600</v>
      </c>
      <c r="F41" s="6">
        <v>0</v>
      </c>
      <c r="G41" s="7" t="s">
        <v>38</v>
      </c>
      <c r="H41" s="26">
        <v>45699</v>
      </c>
      <c r="I41" s="26">
        <v>45699</v>
      </c>
    </row>
    <row r="42" spans="1:9" ht="20.399999999999999" customHeight="1" x14ac:dyDescent="0.3">
      <c r="A42" s="3">
        <v>38</v>
      </c>
      <c r="C42" s="4">
        <v>45709</v>
      </c>
      <c r="D42" s="1" t="s">
        <v>17</v>
      </c>
      <c r="E42" s="5">
        <v>70200</v>
      </c>
      <c r="F42" s="6">
        <v>0</v>
      </c>
      <c r="G42" s="7" t="s">
        <v>46</v>
      </c>
      <c r="H42" s="26">
        <v>45706</v>
      </c>
      <c r="I42" s="26">
        <v>45708</v>
      </c>
    </row>
    <row r="43" spans="1:9" ht="20.399999999999999" customHeight="1" x14ac:dyDescent="0.3">
      <c r="A43" s="3">
        <v>39</v>
      </c>
      <c r="C43" s="4">
        <v>45709</v>
      </c>
      <c r="D43" s="1" t="s">
        <v>17</v>
      </c>
      <c r="E43" s="5">
        <v>9800</v>
      </c>
      <c r="F43" s="6">
        <v>0</v>
      </c>
      <c r="G43" s="7" t="s">
        <v>25</v>
      </c>
      <c r="H43" s="26">
        <v>45709</v>
      </c>
      <c r="I43" s="26">
        <v>45709</v>
      </c>
    </row>
    <row r="44" spans="1:9" ht="20.399999999999999" customHeight="1" x14ac:dyDescent="0.3">
      <c r="A44" s="3">
        <v>40</v>
      </c>
      <c r="C44" s="4">
        <v>45709</v>
      </c>
      <c r="D44" s="1" t="s">
        <v>20</v>
      </c>
      <c r="E44" s="5">
        <v>9800</v>
      </c>
      <c r="F44" s="6">
        <v>0</v>
      </c>
      <c r="G44" s="7" t="s">
        <v>25</v>
      </c>
      <c r="H44" s="26">
        <v>45709</v>
      </c>
      <c r="I44" s="26">
        <v>45709</v>
      </c>
    </row>
    <row r="45" spans="1:9" ht="20.399999999999999" customHeight="1" x14ac:dyDescent="0.3">
      <c r="A45" s="3">
        <v>41</v>
      </c>
      <c r="C45" s="4">
        <v>45714</v>
      </c>
      <c r="D45" s="1" t="s">
        <v>47</v>
      </c>
      <c r="E45" s="5">
        <v>47200</v>
      </c>
      <c r="F45" s="6">
        <v>0</v>
      </c>
      <c r="G45" s="7" t="s">
        <v>43</v>
      </c>
      <c r="H45" s="26">
        <v>45712</v>
      </c>
      <c r="I45" s="26">
        <v>45713</v>
      </c>
    </row>
    <row r="46" spans="1:9" ht="20.399999999999999" customHeight="1" x14ac:dyDescent="0.3">
      <c r="A46" s="3">
        <v>42</v>
      </c>
      <c r="C46" s="4">
        <v>45714</v>
      </c>
      <c r="D46" s="1" t="s">
        <v>19</v>
      </c>
      <c r="E46" s="5">
        <v>47500</v>
      </c>
      <c r="F46" s="6">
        <v>0</v>
      </c>
      <c r="G46" s="7" t="s">
        <v>12</v>
      </c>
      <c r="H46" s="26">
        <v>45833</v>
      </c>
      <c r="I46" s="26">
        <v>45834</v>
      </c>
    </row>
    <row r="47" spans="1:9" ht="20.399999999999999" customHeight="1" x14ac:dyDescent="0.3">
      <c r="A47" s="3">
        <v>43</v>
      </c>
      <c r="C47" s="4">
        <v>45715</v>
      </c>
      <c r="D47" s="1" t="s">
        <v>48</v>
      </c>
      <c r="E47" s="5">
        <v>47500</v>
      </c>
      <c r="F47" s="6">
        <v>0</v>
      </c>
      <c r="G47" s="7" t="s">
        <v>12</v>
      </c>
      <c r="H47" s="26">
        <v>45833</v>
      </c>
      <c r="I47" s="26">
        <v>45834</v>
      </c>
    </row>
    <row r="48" spans="1:9" ht="20.399999999999999" customHeight="1" x14ac:dyDescent="0.3">
      <c r="A48" s="3">
        <v>44</v>
      </c>
      <c r="C48" s="4">
        <v>45712</v>
      </c>
      <c r="D48" s="1" t="s">
        <v>49</v>
      </c>
      <c r="E48" s="5">
        <v>70200</v>
      </c>
      <c r="F48" s="6">
        <v>0</v>
      </c>
      <c r="G48" s="7" t="s">
        <v>46</v>
      </c>
      <c r="H48" s="26">
        <v>45706</v>
      </c>
      <c r="I48" s="26">
        <v>45708</v>
      </c>
    </row>
    <row r="49" spans="1:9" ht="20.399999999999999" customHeight="1" x14ac:dyDescent="0.3">
      <c r="A49" s="3">
        <v>45</v>
      </c>
      <c r="C49" s="4">
        <v>45712</v>
      </c>
      <c r="D49" s="1" t="s">
        <v>50</v>
      </c>
      <c r="E49" s="5">
        <v>70200</v>
      </c>
      <c r="F49" s="6">
        <v>0</v>
      </c>
      <c r="G49" s="7" t="s">
        <v>46</v>
      </c>
      <c r="H49" s="26">
        <v>45706</v>
      </c>
      <c r="I49" s="26">
        <v>45708</v>
      </c>
    </row>
    <row r="50" spans="1:9" ht="20.399999999999999" customHeight="1" x14ac:dyDescent="0.3">
      <c r="A50" s="3">
        <v>46</v>
      </c>
      <c r="B50" s="2">
        <v>2</v>
      </c>
      <c r="C50" s="4">
        <v>45712</v>
      </c>
      <c r="D50" s="1" t="s">
        <v>51</v>
      </c>
      <c r="E50" s="5">
        <v>108500</v>
      </c>
      <c r="F50" s="6">
        <v>0</v>
      </c>
      <c r="G50" s="7" t="s">
        <v>46</v>
      </c>
      <c r="H50" s="26">
        <v>45706</v>
      </c>
      <c r="I50" s="26">
        <v>45709</v>
      </c>
    </row>
    <row r="51" spans="1:9" ht="20.399999999999999" customHeight="1" x14ac:dyDescent="0.3">
      <c r="A51" s="3">
        <v>47</v>
      </c>
      <c r="C51" s="4">
        <v>45719</v>
      </c>
      <c r="D51" s="1" t="s">
        <v>52</v>
      </c>
      <c r="E51" s="5">
        <v>75800</v>
      </c>
      <c r="F51" s="6">
        <v>0</v>
      </c>
      <c r="G51" s="7" t="s">
        <v>46</v>
      </c>
      <c r="H51" s="26">
        <v>45712</v>
      </c>
      <c r="I51" s="26">
        <v>45714</v>
      </c>
    </row>
    <row r="52" spans="1:9" ht="20.399999999999999" customHeight="1" x14ac:dyDescent="0.3">
      <c r="A52" s="3">
        <v>48</v>
      </c>
      <c r="C52" s="4">
        <v>45721</v>
      </c>
      <c r="D52" s="1" t="s">
        <v>53</v>
      </c>
      <c r="E52" s="5">
        <v>41600</v>
      </c>
      <c r="F52" s="6">
        <v>0</v>
      </c>
      <c r="G52" s="7" t="s">
        <v>43</v>
      </c>
      <c r="H52" s="26">
        <v>45712</v>
      </c>
      <c r="I52" s="26">
        <v>45713</v>
      </c>
    </row>
    <row r="53" spans="1:9" ht="20.399999999999999" customHeight="1" x14ac:dyDescent="0.3">
      <c r="A53" s="3">
        <v>49</v>
      </c>
      <c r="C53" s="4">
        <v>45719</v>
      </c>
      <c r="D53" s="1" t="s">
        <v>54</v>
      </c>
      <c r="E53" s="5">
        <v>75800</v>
      </c>
      <c r="F53" s="6">
        <v>0</v>
      </c>
      <c r="G53" s="7" t="s">
        <v>46</v>
      </c>
      <c r="H53" s="26">
        <v>45712</v>
      </c>
      <c r="I53" s="26">
        <v>45714</v>
      </c>
    </row>
    <row r="54" spans="1:9" ht="20.399999999999999" customHeight="1" x14ac:dyDescent="0.3">
      <c r="A54" s="3">
        <v>50</v>
      </c>
      <c r="C54" s="4">
        <v>45715</v>
      </c>
      <c r="D54" s="1" t="s">
        <v>17</v>
      </c>
      <c r="E54" s="5">
        <v>75800</v>
      </c>
      <c r="F54" s="6">
        <v>0</v>
      </c>
      <c r="G54" s="7" t="s">
        <v>46</v>
      </c>
      <c r="H54" s="26">
        <v>45712</v>
      </c>
      <c r="I54" s="26">
        <v>45714</v>
      </c>
    </row>
    <row r="55" spans="1:9" ht="20.399999999999999" customHeight="1" x14ac:dyDescent="0.3">
      <c r="A55" s="3">
        <v>51</v>
      </c>
      <c r="C55" s="4">
        <v>45719</v>
      </c>
      <c r="D55" s="1" t="s">
        <v>55</v>
      </c>
      <c r="E55" s="5">
        <v>75800</v>
      </c>
      <c r="F55" s="6">
        <v>0</v>
      </c>
      <c r="G55" s="7" t="s">
        <v>46</v>
      </c>
      <c r="H55" s="26">
        <v>45712</v>
      </c>
      <c r="I55" s="26">
        <v>45714</v>
      </c>
    </row>
    <row r="56" spans="1:9" ht="20.399999999999999" customHeight="1" x14ac:dyDescent="0.3">
      <c r="A56" s="3">
        <v>52</v>
      </c>
      <c r="C56" s="4">
        <v>45713</v>
      </c>
      <c r="D56" s="1" t="s">
        <v>31</v>
      </c>
      <c r="E56" s="5">
        <v>47500</v>
      </c>
      <c r="F56" s="6">
        <v>0</v>
      </c>
      <c r="G56" s="7" t="s">
        <v>12</v>
      </c>
      <c r="H56" s="26">
        <v>45833</v>
      </c>
      <c r="I56" s="26">
        <v>45834</v>
      </c>
    </row>
    <row r="57" spans="1:9" ht="20.399999999999999" customHeight="1" x14ac:dyDescent="0.3">
      <c r="A57" s="3">
        <v>53</v>
      </c>
      <c r="C57" s="4">
        <v>45713</v>
      </c>
      <c r="D57" s="1" t="s">
        <v>56</v>
      </c>
      <c r="E57" s="5">
        <v>47500</v>
      </c>
      <c r="F57" s="6">
        <v>0</v>
      </c>
      <c r="G57" s="7" t="s">
        <v>12</v>
      </c>
      <c r="H57" s="26">
        <v>45833</v>
      </c>
      <c r="I57" s="26">
        <v>45834</v>
      </c>
    </row>
    <row r="58" spans="1:9" ht="20.399999999999999" customHeight="1" x14ac:dyDescent="0.3">
      <c r="A58" s="3">
        <v>54</v>
      </c>
      <c r="C58" s="4">
        <v>45715</v>
      </c>
      <c r="D58" s="1" t="s">
        <v>48</v>
      </c>
      <c r="E58" s="5">
        <v>47500</v>
      </c>
      <c r="F58" s="6">
        <v>0</v>
      </c>
      <c r="G58" s="7" t="s">
        <v>12</v>
      </c>
      <c r="H58" s="26">
        <v>45833</v>
      </c>
      <c r="I58" s="26">
        <v>45834</v>
      </c>
    </row>
    <row r="59" spans="1:9" ht="20.399999999999999" customHeight="1" x14ac:dyDescent="0.3">
      <c r="A59" s="3">
        <v>55</v>
      </c>
      <c r="C59" s="4">
        <v>45716</v>
      </c>
      <c r="D59" s="1" t="s">
        <v>19</v>
      </c>
      <c r="E59" s="5">
        <v>47500</v>
      </c>
      <c r="F59" s="6">
        <v>0</v>
      </c>
      <c r="G59" s="7" t="s">
        <v>12</v>
      </c>
      <c r="H59" s="26">
        <v>45715</v>
      </c>
      <c r="I59" s="26">
        <v>45716</v>
      </c>
    </row>
    <row r="60" spans="1:9" ht="20.399999999999999" customHeight="1" x14ac:dyDescent="0.3">
      <c r="A60" s="3">
        <v>56</v>
      </c>
      <c r="C60" s="4">
        <v>45716</v>
      </c>
      <c r="D60" s="1" t="s">
        <v>20</v>
      </c>
      <c r="E60" s="5">
        <v>47500</v>
      </c>
      <c r="F60" s="6">
        <v>0</v>
      </c>
      <c r="G60" s="7" t="s">
        <v>12</v>
      </c>
      <c r="H60" s="26">
        <v>45715</v>
      </c>
      <c r="I60" s="26">
        <v>45716</v>
      </c>
    </row>
    <row r="61" spans="1:9" ht="20.399999999999999" customHeight="1" x14ac:dyDescent="0.3">
      <c r="A61" s="3">
        <v>57</v>
      </c>
      <c r="C61" s="4">
        <v>45723</v>
      </c>
      <c r="D61" s="1" t="s">
        <v>57</v>
      </c>
      <c r="E61" s="5">
        <v>15400</v>
      </c>
      <c r="F61" s="6">
        <v>0</v>
      </c>
      <c r="G61" s="7" t="s">
        <v>37</v>
      </c>
      <c r="H61" s="26">
        <v>45719</v>
      </c>
      <c r="I61" s="26">
        <v>45719</v>
      </c>
    </row>
    <row r="62" spans="1:9" ht="20.399999999999999" customHeight="1" x14ac:dyDescent="0.3">
      <c r="A62" s="3">
        <v>58</v>
      </c>
      <c r="C62" s="4">
        <v>45727</v>
      </c>
      <c r="D62" s="1" t="s">
        <v>58</v>
      </c>
      <c r="E62" s="5">
        <v>40800</v>
      </c>
      <c r="F62" s="6">
        <v>0</v>
      </c>
      <c r="G62" s="7" t="s">
        <v>59</v>
      </c>
      <c r="H62" s="26">
        <v>45722</v>
      </c>
      <c r="I62" s="26">
        <v>45723</v>
      </c>
    </row>
    <row r="63" spans="1:9" ht="20.399999999999999" customHeight="1" x14ac:dyDescent="0.3">
      <c r="A63" s="3">
        <v>59</v>
      </c>
      <c r="C63" s="4">
        <v>45728</v>
      </c>
      <c r="D63" s="1" t="s">
        <v>17</v>
      </c>
      <c r="E63" s="5">
        <v>9800</v>
      </c>
      <c r="F63" s="6">
        <v>0</v>
      </c>
      <c r="G63" s="7" t="s">
        <v>12</v>
      </c>
      <c r="H63" s="26">
        <v>45728</v>
      </c>
      <c r="I63" s="26">
        <v>45728</v>
      </c>
    </row>
    <row r="64" spans="1:9" ht="20.399999999999999" customHeight="1" x14ac:dyDescent="0.3">
      <c r="A64" s="3">
        <v>60</v>
      </c>
      <c r="C64" s="4"/>
      <c r="D64" s="1" t="s">
        <v>17</v>
      </c>
      <c r="E64" s="5">
        <v>9800</v>
      </c>
      <c r="F64" s="6">
        <v>0</v>
      </c>
      <c r="G64" s="7" t="s">
        <v>24</v>
      </c>
      <c r="H64" s="26">
        <v>45721</v>
      </c>
      <c r="I64" s="26">
        <v>45721</v>
      </c>
    </row>
    <row r="65" spans="1:9" ht="20.399999999999999" customHeight="1" x14ac:dyDescent="0.3">
      <c r="A65" s="3">
        <v>61</v>
      </c>
      <c r="C65" s="4">
        <v>45726</v>
      </c>
      <c r="D65" s="1" t="s">
        <v>17</v>
      </c>
      <c r="E65" s="5">
        <v>40800</v>
      </c>
      <c r="F65" s="6">
        <v>0</v>
      </c>
      <c r="G65" s="7" t="s">
        <v>59</v>
      </c>
      <c r="H65" s="26">
        <v>45722</v>
      </c>
      <c r="I65" s="26">
        <v>45723</v>
      </c>
    </row>
    <row r="66" spans="1:9" ht="20.399999999999999" customHeight="1" x14ac:dyDescent="0.3">
      <c r="A66" s="3">
        <v>62</v>
      </c>
      <c r="C66" s="4">
        <v>45727</v>
      </c>
      <c r="D66" s="1" t="s">
        <v>45</v>
      </c>
      <c r="E66" s="5">
        <v>40800</v>
      </c>
      <c r="F66" s="6">
        <v>0</v>
      </c>
      <c r="G66" s="7" t="s">
        <v>59</v>
      </c>
      <c r="H66" s="26">
        <v>45722</v>
      </c>
      <c r="I66" s="26">
        <v>45723</v>
      </c>
    </row>
    <row r="67" spans="1:9" ht="20.399999999999999" customHeight="1" x14ac:dyDescent="0.3">
      <c r="A67" s="3">
        <v>63</v>
      </c>
      <c r="C67" s="4">
        <v>45726</v>
      </c>
      <c r="D67" s="1" t="s">
        <v>60</v>
      </c>
      <c r="E67" s="5">
        <v>40800</v>
      </c>
      <c r="F67" s="6">
        <v>0</v>
      </c>
      <c r="G67" s="7" t="s">
        <v>59</v>
      </c>
      <c r="H67" s="26">
        <v>45722</v>
      </c>
      <c r="I67" s="26">
        <v>45723</v>
      </c>
    </row>
    <row r="68" spans="1:9" ht="20.399999999999999" customHeight="1" x14ac:dyDescent="0.3">
      <c r="A68" s="3">
        <v>64</v>
      </c>
      <c r="C68" s="4">
        <v>45727</v>
      </c>
      <c r="D68" s="1" t="s">
        <v>61</v>
      </c>
      <c r="E68" s="5">
        <v>32800</v>
      </c>
      <c r="F68" s="6">
        <v>0</v>
      </c>
      <c r="G68" s="7" t="s">
        <v>35</v>
      </c>
      <c r="H68" s="26">
        <v>45726</v>
      </c>
      <c r="I68" s="26">
        <v>45727</v>
      </c>
    </row>
    <row r="69" spans="1:9" ht="20.399999999999999" customHeight="1" x14ac:dyDescent="0.3">
      <c r="A69" s="3">
        <v>65</v>
      </c>
      <c r="C69" s="4">
        <v>45726</v>
      </c>
      <c r="D69" s="1" t="s">
        <v>62</v>
      </c>
      <c r="E69" s="5">
        <v>40800</v>
      </c>
      <c r="F69" s="6">
        <v>0</v>
      </c>
      <c r="G69" s="7" t="s">
        <v>59</v>
      </c>
      <c r="H69" s="26">
        <v>45722</v>
      </c>
      <c r="I69" s="26">
        <v>45723</v>
      </c>
    </row>
    <row r="70" spans="1:9" ht="20.399999999999999" customHeight="1" x14ac:dyDescent="0.3">
      <c r="A70" s="3">
        <v>66</v>
      </c>
      <c r="B70" s="2">
        <v>3</v>
      </c>
      <c r="C70" s="4">
        <v>3</v>
      </c>
      <c r="D70" s="1" t="s">
        <v>63</v>
      </c>
      <c r="E70" s="5">
        <v>148500</v>
      </c>
      <c r="F70" s="6">
        <v>4795</v>
      </c>
      <c r="G70" s="7" t="s">
        <v>12</v>
      </c>
      <c r="H70" s="26">
        <v>45719</v>
      </c>
      <c r="I70" s="26">
        <v>45723</v>
      </c>
    </row>
    <row r="71" spans="1:9" ht="20.399999999999999" customHeight="1" x14ac:dyDescent="0.3">
      <c r="A71" s="3">
        <v>67</v>
      </c>
      <c r="C71" s="4">
        <v>45735</v>
      </c>
      <c r="D71" s="1" t="s">
        <v>41</v>
      </c>
      <c r="E71" s="5">
        <v>9800</v>
      </c>
      <c r="F71" s="6">
        <v>0</v>
      </c>
      <c r="G71" s="7" t="s">
        <v>35</v>
      </c>
      <c r="H71" s="26">
        <v>45728</v>
      </c>
      <c r="I71" s="26">
        <v>45728</v>
      </c>
    </row>
    <row r="72" spans="1:9" ht="20.399999999999999" customHeight="1" x14ac:dyDescent="0.3">
      <c r="A72" s="3">
        <v>68</v>
      </c>
      <c r="C72" s="4">
        <v>45727</v>
      </c>
      <c r="D72" s="1" t="s">
        <v>19</v>
      </c>
      <c r="E72" s="5">
        <v>32800</v>
      </c>
      <c r="F72" s="6">
        <v>0</v>
      </c>
      <c r="G72" s="7" t="s">
        <v>35</v>
      </c>
      <c r="H72" s="26">
        <v>45726</v>
      </c>
      <c r="I72" s="26">
        <v>45727</v>
      </c>
    </row>
    <row r="73" spans="1:9" ht="20.399999999999999" customHeight="1" x14ac:dyDescent="0.3">
      <c r="A73" s="3">
        <v>69</v>
      </c>
      <c r="C73" s="4">
        <v>45730</v>
      </c>
      <c r="D73" s="1" t="s">
        <v>19</v>
      </c>
      <c r="E73" s="5">
        <v>81000</v>
      </c>
      <c r="F73" s="6">
        <v>0</v>
      </c>
      <c r="G73" s="7" t="s">
        <v>12</v>
      </c>
      <c r="H73" s="26">
        <v>45728</v>
      </c>
      <c r="I73" s="26">
        <v>45730</v>
      </c>
    </row>
    <row r="74" spans="1:9" ht="20.399999999999999" customHeight="1" x14ac:dyDescent="0.3">
      <c r="A74" s="3">
        <v>70</v>
      </c>
      <c r="C74" s="4">
        <v>45736</v>
      </c>
      <c r="D74" s="1" t="s">
        <v>17</v>
      </c>
      <c r="E74" s="5">
        <v>43700</v>
      </c>
      <c r="F74" s="6">
        <v>0</v>
      </c>
      <c r="G74" s="7" t="s">
        <v>18</v>
      </c>
      <c r="H74" s="26">
        <v>45734</v>
      </c>
      <c r="I74" s="26">
        <v>45735</v>
      </c>
    </row>
    <row r="75" spans="1:9" ht="20.399999999999999" customHeight="1" x14ac:dyDescent="0.3">
      <c r="A75" s="3">
        <v>71</v>
      </c>
      <c r="C75" s="4">
        <v>45737</v>
      </c>
      <c r="D75" s="1" t="s">
        <v>17</v>
      </c>
      <c r="E75" s="5">
        <v>40800</v>
      </c>
      <c r="F75" s="6">
        <v>0</v>
      </c>
      <c r="G75" s="7" t="s">
        <v>64</v>
      </c>
      <c r="H75" s="26">
        <v>45736</v>
      </c>
      <c r="I75" s="26">
        <v>45737</v>
      </c>
    </row>
    <row r="76" spans="1:9" ht="20.399999999999999" customHeight="1" x14ac:dyDescent="0.3">
      <c r="A76" s="3">
        <v>72</v>
      </c>
      <c r="C76" s="4">
        <v>45740</v>
      </c>
      <c r="D76" s="1" t="s">
        <v>65</v>
      </c>
      <c r="E76" s="5">
        <v>30000</v>
      </c>
      <c r="F76" s="6">
        <v>0</v>
      </c>
      <c r="G76" s="7" t="s">
        <v>34</v>
      </c>
      <c r="H76" s="26">
        <v>45735</v>
      </c>
      <c r="I76" s="26">
        <v>45736</v>
      </c>
    </row>
    <row r="77" spans="1:9" ht="20.399999999999999" customHeight="1" x14ac:dyDescent="0.3">
      <c r="A77" s="3">
        <v>73</v>
      </c>
      <c r="C77" s="4">
        <v>45737</v>
      </c>
      <c r="D77" s="1" t="s">
        <v>19</v>
      </c>
      <c r="E77" s="5">
        <v>15400</v>
      </c>
      <c r="F77" s="6">
        <v>0</v>
      </c>
      <c r="G77" s="7" t="s">
        <v>64</v>
      </c>
      <c r="H77" s="26">
        <v>45737</v>
      </c>
      <c r="I77" s="26">
        <v>45737</v>
      </c>
    </row>
    <row r="78" spans="1:9" ht="20.399999999999999" customHeight="1" x14ac:dyDescent="0.3">
      <c r="A78" s="3">
        <v>74</v>
      </c>
      <c r="C78" s="4">
        <v>45740</v>
      </c>
      <c r="D78" s="1" t="s">
        <v>66</v>
      </c>
      <c r="E78" s="5">
        <v>9800</v>
      </c>
      <c r="F78" s="6">
        <v>0</v>
      </c>
      <c r="G78" s="7" t="s">
        <v>12</v>
      </c>
      <c r="H78" s="26">
        <v>45728</v>
      </c>
      <c r="I78" s="26">
        <v>45728</v>
      </c>
    </row>
    <row r="79" spans="1:9" ht="20.399999999999999" customHeight="1" x14ac:dyDescent="0.3">
      <c r="A79" s="3">
        <v>75</v>
      </c>
      <c r="C79" s="4">
        <v>45740</v>
      </c>
      <c r="D79" s="1" t="s">
        <v>67</v>
      </c>
      <c r="E79" s="5">
        <v>15400</v>
      </c>
      <c r="F79" s="6">
        <v>0</v>
      </c>
      <c r="G79" s="7" t="s">
        <v>64</v>
      </c>
      <c r="H79" s="26">
        <v>45737</v>
      </c>
      <c r="I79" s="26">
        <v>45737</v>
      </c>
    </row>
    <row r="80" spans="1:9" ht="20.399999999999999" customHeight="1" x14ac:dyDescent="0.3">
      <c r="A80" s="3">
        <v>76</v>
      </c>
      <c r="C80" s="4">
        <v>45733</v>
      </c>
      <c r="D80" s="1" t="s">
        <v>67</v>
      </c>
      <c r="E80" s="5">
        <v>9800</v>
      </c>
      <c r="F80" s="6">
        <v>0</v>
      </c>
      <c r="G80" s="7" t="s">
        <v>35</v>
      </c>
      <c r="H80" s="26">
        <v>45728</v>
      </c>
      <c r="I80" s="26">
        <v>45728</v>
      </c>
    </row>
    <row r="81" spans="1:9" ht="20.399999999999999" customHeight="1" x14ac:dyDescent="0.3">
      <c r="A81" s="3">
        <v>77</v>
      </c>
      <c r="C81" s="4">
        <v>45733</v>
      </c>
      <c r="D81" s="1" t="s">
        <v>68</v>
      </c>
      <c r="E81" s="5">
        <v>9800</v>
      </c>
      <c r="F81" s="6">
        <v>0</v>
      </c>
      <c r="G81" s="7" t="s">
        <v>35</v>
      </c>
      <c r="H81" s="26">
        <v>45728</v>
      </c>
      <c r="I81" s="26">
        <v>45728</v>
      </c>
    </row>
    <row r="82" spans="1:9" ht="20.399999999999999" customHeight="1" x14ac:dyDescent="0.3">
      <c r="A82" s="3">
        <v>78</v>
      </c>
      <c r="C82" s="4">
        <v>45735</v>
      </c>
      <c r="D82" s="1" t="s">
        <v>69</v>
      </c>
      <c r="E82" s="5">
        <v>43700</v>
      </c>
      <c r="F82" s="6">
        <v>0</v>
      </c>
      <c r="G82" s="7" t="s">
        <v>18</v>
      </c>
      <c r="H82" s="26">
        <v>45734</v>
      </c>
      <c r="I82" s="26">
        <v>45735</v>
      </c>
    </row>
    <row r="83" spans="1:9" ht="20.399999999999999" customHeight="1" x14ac:dyDescent="0.3">
      <c r="A83" s="3">
        <v>79</v>
      </c>
      <c r="C83" s="4">
        <v>45735</v>
      </c>
      <c r="D83" s="1" t="s">
        <v>70</v>
      </c>
      <c r="E83" s="5">
        <v>43700</v>
      </c>
      <c r="F83" s="6">
        <v>0</v>
      </c>
      <c r="G83" s="7" t="s">
        <v>18</v>
      </c>
      <c r="H83" s="26">
        <v>45734</v>
      </c>
      <c r="I83" s="26">
        <v>45735</v>
      </c>
    </row>
    <row r="84" spans="1:9" ht="20.399999999999999" customHeight="1" x14ac:dyDescent="0.3">
      <c r="A84" s="3">
        <v>80</v>
      </c>
      <c r="C84" s="4">
        <v>45735</v>
      </c>
      <c r="D84" s="1" t="s">
        <v>56</v>
      </c>
      <c r="E84" s="5">
        <v>43700</v>
      </c>
      <c r="F84" s="6">
        <v>0</v>
      </c>
      <c r="G84" s="7" t="s">
        <v>18</v>
      </c>
      <c r="H84" s="26">
        <v>45734</v>
      </c>
      <c r="I84" s="26">
        <v>45735</v>
      </c>
    </row>
    <row r="85" spans="1:9" ht="20.399999999999999" customHeight="1" x14ac:dyDescent="0.3">
      <c r="A85" s="3">
        <v>81</v>
      </c>
      <c r="C85" s="4">
        <v>45735</v>
      </c>
      <c r="D85" s="1" t="s">
        <v>30</v>
      </c>
      <c r="E85" s="5">
        <v>43700</v>
      </c>
      <c r="F85" s="6">
        <v>0</v>
      </c>
      <c r="G85" s="7" t="s">
        <v>18</v>
      </c>
      <c r="H85" s="26">
        <v>45734</v>
      </c>
      <c r="I85" s="26">
        <v>45735</v>
      </c>
    </row>
    <row r="86" spans="1:9" ht="20.399999999999999" customHeight="1" x14ac:dyDescent="0.3">
      <c r="A86" s="3">
        <v>82</v>
      </c>
      <c r="C86" s="4">
        <v>45741</v>
      </c>
      <c r="D86" s="1" t="s">
        <v>71</v>
      </c>
      <c r="E86" s="5">
        <v>44500</v>
      </c>
      <c r="F86" s="6">
        <v>0</v>
      </c>
      <c r="G86" s="7" t="s">
        <v>72</v>
      </c>
      <c r="H86" s="26">
        <v>45735</v>
      </c>
      <c r="I86" s="26">
        <v>45736</v>
      </c>
    </row>
    <row r="87" spans="1:9" ht="20.399999999999999" customHeight="1" x14ac:dyDescent="0.3">
      <c r="A87" s="3">
        <v>83</v>
      </c>
      <c r="C87" s="4">
        <v>45742</v>
      </c>
      <c r="D87" s="1" t="s">
        <v>73</v>
      </c>
      <c r="E87" s="5">
        <v>44500</v>
      </c>
      <c r="F87" s="6">
        <v>0</v>
      </c>
      <c r="G87" s="7" t="s">
        <v>72</v>
      </c>
      <c r="H87" s="26">
        <v>45735</v>
      </c>
      <c r="I87" s="26">
        <v>45736</v>
      </c>
    </row>
    <row r="88" spans="1:9" ht="20.399999999999999" customHeight="1" x14ac:dyDescent="0.3">
      <c r="A88" s="3">
        <v>84</v>
      </c>
      <c r="C88" s="4">
        <v>45737</v>
      </c>
      <c r="D88" s="1" t="s">
        <v>74</v>
      </c>
      <c r="E88" s="5">
        <v>15400</v>
      </c>
      <c r="F88" s="6">
        <v>0</v>
      </c>
      <c r="G88" s="7" t="s">
        <v>64</v>
      </c>
      <c r="H88" s="26">
        <v>45737</v>
      </c>
      <c r="I88" s="26">
        <v>45737</v>
      </c>
    </row>
    <row r="89" spans="1:9" ht="20.399999999999999" customHeight="1" x14ac:dyDescent="0.3">
      <c r="A89" s="3">
        <v>85</v>
      </c>
      <c r="C89" s="4">
        <v>45747</v>
      </c>
      <c r="D89" s="1" t="s">
        <v>17</v>
      </c>
      <c r="E89" s="5">
        <v>9800</v>
      </c>
      <c r="F89" s="6">
        <v>0</v>
      </c>
      <c r="G89" s="7" t="s">
        <v>25</v>
      </c>
      <c r="H89" s="26">
        <v>45747</v>
      </c>
      <c r="I89" s="26">
        <v>45747</v>
      </c>
    </row>
    <row r="90" spans="1:9" ht="20.399999999999999" customHeight="1" x14ac:dyDescent="0.3">
      <c r="A90" s="3">
        <v>86</v>
      </c>
      <c r="C90" s="4">
        <v>45742</v>
      </c>
      <c r="D90" s="1" t="s">
        <v>54</v>
      </c>
      <c r="E90" s="5">
        <v>44500</v>
      </c>
      <c r="F90" s="6">
        <v>0</v>
      </c>
      <c r="G90" s="7" t="s">
        <v>72</v>
      </c>
      <c r="H90" s="26">
        <v>45735</v>
      </c>
      <c r="I90" s="26">
        <v>45736</v>
      </c>
    </row>
    <row r="91" spans="1:9" ht="20.399999999999999" customHeight="1" x14ac:dyDescent="0.3">
      <c r="A91" s="3">
        <v>87</v>
      </c>
      <c r="C91" s="4">
        <v>45747</v>
      </c>
      <c r="D91" s="1" t="s">
        <v>75</v>
      </c>
      <c r="E91" s="5">
        <v>9800</v>
      </c>
      <c r="F91" s="6">
        <v>0</v>
      </c>
      <c r="G91" s="7" t="s">
        <v>25</v>
      </c>
      <c r="H91" s="26">
        <v>45747</v>
      </c>
      <c r="I91" s="26">
        <v>45747</v>
      </c>
    </row>
    <row r="92" spans="1:9" ht="20.399999999999999" customHeight="1" x14ac:dyDescent="0.3">
      <c r="A92" s="3">
        <v>88</v>
      </c>
      <c r="B92" s="2">
        <v>7</v>
      </c>
      <c r="C92" s="4">
        <v>45747</v>
      </c>
      <c r="D92" s="1" t="s">
        <v>76</v>
      </c>
      <c r="E92" s="5">
        <v>70400</v>
      </c>
      <c r="F92" s="6">
        <v>3925</v>
      </c>
      <c r="G92" s="7" t="s">
        <v>64</v>
      </c>
      <c r="H92" s="26">
        <v>45736</v>
      </c>
      <c r="I92" s="26">
        <v>45738</v>
      </c>
    </row>
    <row r="93" spans="1:9" ht="20.399999999999999" customHeight="1" x14ac:dyDescent="0.3">
      <c r="A93" s="3">
        <v>89</v>
      </c>
      <c r="C93" s="4">
        <v>45748</v>
      </c>
      <c r="D93" s="1" t="s">
        <v>77</v>
      </c>
      <c r="E93" s="5">
        <v>9800</v>
      </c>
      <c r="F93" s="6">
        <v>0</v>
      </c>
      <c r="G93" s="7" t="s">
        <v>59</v>
      </c>
      <c r="H93" s="26">
        <v>45743</v>
      </c>
      <c r="I93" s="26">
        <v>45743</v>
      </c>
    </row>
    <row r="94" spans="1:9" ht="20.399999999999999" customHeight="1" x14ac:dyDescent="0.3">
      <c r="A94" s="3">
        <v>90</v>
      </c>
      <c r="B94" s="2">
        <v>6</v>
      </c>
      <c r="C94" s="4">
        <v>45742</v>
      </c>
      <c r="D94" s="1" t="s">
        <v>29</v>
      </c>
      <c r="E94" s="5">
        <v>70400</v>
      </c>
      <c r="F94" s="6">
        <v>3925</v>
      </c>
      <c r="G94" s="7" t="s">
        <v>64</v>
      </c>
      <c r="H94" s="26">
        <v>45736</v>
      </c>
      <c r="I94" s="26">
        <v>45738</v>
      </c>
    </row>
    <row r="95" spans="1:9" ht="20.399999999999999" customHeight="1" x14ac:dyDescent="0.3">
      <c r="A95" s="3">
        <v>91</v>
      </c>
      <c r="C95" s="4">
        <v>45747</v>
      </c>
      <c r="D95" s="1" t="s">
        <v>78</v>
      </c>
      <c r="E95" s="5">
        <v>9800</v>
      </c>
      <c r="F95" s="6">
        <v>0</v>
      </c>
      <c r="G95" s="7" t="s">
        <v>35</v>
      </c>
      <c r="H95" s="26">
        <v>45740</v>
      </c>
      <c r="I95" s="26">
        <v>45740</v>
      </c>
    </row>
    <row r="96" spans="1:9" ht="20.399999999999999" customHeight="1" x14ac:dyDescent="0.3">
      <c r="A96" s="3">
        <v>92</v>
      </c>
      <c r="C96" s="4">
        <v>45743</v>
      </c>
      <c r="D96" s="1" t="s">
        <v>19</v>
      </c>
      <c r="E96" s="5">
        <v>9800</v>
      </c>
      <c r="F96" s="6">
        <v>0</v>
      </c>
      <c r="G96" s="7" t="s">
        <v>59</v>
      </c>
      <c r="H96" s="26">
        <v>45743</v>
      </c>
      <c r="I96" s="26">
        <v>45743</v>
      </c>
    </row>
    <row r="97" spans="1:10" ht="20.399999999999999" customHeight="1" x14ac:dyDescent="0.3">
      <c r="A97" s="3">
        <v>93</v>
      </c>
      <c r="C97" s="4">
        <v>45742</v>
      </c>
      <c r="D97" s="1" t="s">
        <v>17</v>
      </c>
      <c r="E97" s="5">
        <v>9800</v>
      </c>
      <c r="F97" s="6">
        <v>0</v>
      </c>
      <c r="G97" s="7" t="s">
        <v>35</v>
      </c>
      <c r="H97" s="26">
        <v>45740</v>
      </c>
      <c r="I97" s="26">
        <v>45740</v>
      </c>
    </row>
    <row r="98" spans="1:10" ht="20.399999999999999" customHeight="1" x14ac:dyDescent="0.3">
      <c r="A98" s="3">
        <v>94</v>
      </c>
      <c r="B98" s="2">
        <v>4</v>
      </c>
      <c r="C98" s="4">
        <v>45743</v>
      </c>
      <c r="D98" s="1" t="s">
        <v>79</v>
      </c>
      <c r="E98" s="5">
        <v>46300</v>
      </c>
      <c r="F98" s="6">
        <v>20000</v>
      </c>
      <c r="G98" s="7" t="s">
        <v>80</v>
      </c>
      <c r="H98" s="26">
        <v>45741</v>
      </c>
      <c r="I98" s="26">
        <v>45742</v>
      </c>
    </row>
    <row r="99" spans="1:10" ht="20.399999999999999" customHeight="1" x14ac:dyDescent="0.3">
      <c r="A99" s="3">
        <v>95</v>
      </c>
      <c r="C99" s="4">
        <v>45736</v>
      </c>
      <c r="D99" s="1" t="s">
        <v>19</v>
      </c>
      <c r="E99" s="5">
        <v>30000</v>
      </c>
      <c r="F99" s="6">
        <v>0</v>
      </c>
      <c r="G99" s="7" t="s">
        <v>34</v>
      </c>
      <c r="H99" s="26">
        <v>45735</v>
      </c>
      <c r="I99" s="26">
        <v>45736</v>
      </c>
    </row>
    <row r="100" spans="1:10" ht="20.399999999999999" customHeight="1" x14ac:dyDescent="0.3">
      <c r="A100" s="3">
        <v>96</v>
      </c>
      <c r="C100" s="4">
        <v>45741</v>
      </c>
      <c r="D100" s="1" t="s">
        <v>19</v>
      </c>
      <c r="E100" s="5">
        <v>43300</v>
      </c>
      <c r="F100" s="6">
        <v>0</v>
      </c>
      <c r="G100" s="7" t="s">
        <v>12</v>
      </c>
      <c r="H100" s="26">
        <v>45740</v>
      </c>
      <c r="I100" s="26">
        <v>45741</v>
      </c>
    </row>
    <row r="101" spans="1:10" ht="20.399999999999999" customHeight="1" x14ac:dyDescent="0.3">
      <c r="A101" s="3">
        <v>97</v>
      </c>
      <c r="C101" s="4">
        <v>45742</v>
      </c>
      <c r="D101" s="1" t="s">
        <v>17</v>
      </c>
      <c r="E101" s="5">
        <v>46300</v>
      </c>
      <c r="F101" s="6">
        <v>0</v>
      </c>
      <c r="G101" s="7" t="s">
        <v>80</v>
      </c>
      <c r="H101" s="26">
        <v>45741</v>
      </c>
      <c r="I101" s="26">
        <v>45742</v>
      </c>
    </row>
    <row r="102" spans="1:10" ht="20.399999999999999" customHeight="1" x14ac:dyDescent="0.3">
      <c r="A102" s="3">
        <v>98</v>
      </c>
      <c r="C102" s="4">
        <v>45743</v>
      </c>
      <c r="D102" s="1" t="s">
        <v>61</v>
      </c>
      <c r="E102" s="5">
        <v>43300</v>
      </c>
      <c r="F102" s="6">
        <v>0</v>
      </c>
      <c r="G102" s="7" t="s">
        <v>12</v>
      </c>
      <c r="H102" s="26">
        <v>45740</v>
      </c>
      <c r="I102" s="26">
        <v>45741</v>
      </c>
    </row>
    <row r="103" spans="1:10" ht="20.399999999999999" customHeight="1" x14ac:dyDescent="0.3">
      <c r="A103" s="3">
        <v>99</v>
      </c>
      <c r="C103" s="4">
        <v>45737</v>
      </c>
      <c r="D103" s="1" t="s">
        <v>21</v>
      </c>
      <c r="E103" s="5">
        <v>30000</v>
      </c>
      <c r="F103" s="6">
        <v>0</v>
      </c>
      <c r="G103" s="7" t="s">
        <v>34</v>
      </c>
      <c r="H103" s="26">
        <v>45735</v>
      </c>
      <c r="I103" s="26">
        <v>45736</v>
      </c>
    </row>
    <row r="104" spans="1:10" ht="20.399999999999999" customHeight="1" x14ac:dyDescent="0.3">
      <c r="A104" s="3">
        <v>100</v>
      </c>
      <c r="C104" s="4">
        <v>45741</v>
      </c>
      <c r="D104" s="1" t="s">
        <v>47</v>
      </c>
      <c r="E104" s="5">
        <v>74100</v>
      </c>
      <c r="F104" s="6">
        <v>0</v>
      </c>
      <c r="G104" s="7" t="s">
        <v>64</v>
      </c>
      <c r="H104" s="26">
        <v>45735</v>
      </c>
      <c r="I104" s="26">
        <v>45737</v>
      </c>
    </row>
    <row r="105" spans="1:10" ht="20.399999999999999" customHeight="1" x14ac:dyDescent="0.3">
      <c r="A105" s="3">
        <v>101</v>
      </c>
      <c r="C105" s="4">
        <v>45741</v>
      </c>
      <c r="D105" s="1" t="s">
        <v>81</v>
      </c>
      <c r="E105" s="5">
        <v>74100</v>
      </c>
      <c r="F105" s="6">
        <v>0</v>
      </c>
      <c r="G105" s="7" t="s">
        <v>64</v>
      </c>
      <c r="H105" s="26">
        <v>45735</v>
      </c>
      <c r="I105" s="26">
        <v>45737</v>
      </c>
    </row>
    <row r="106" spans="1:10" ht="20.399999999999999" customHeight="1" x14ac:dyDescent="0.3">
      <c r="A106" s="3">
        <v>102</v>
      </c>
      <c r="C106" s="4">
        <v>45748</v>
      </c>
      <c r="D106" s="1" t="s">
        <v>82</v>
      </c>
      <c r="E106" s="5">
        <v>133700</v>
      </c>
      <c r="F106" s="6">
        <v>0</v>
      </c>
      <c r="G106" s="7" t="s">
        <v>12</v>
      </c>
      <c r="H106" s="26">
        <v>45735</v>
      </c>
      <c r="I106" s="26">
        <v>45742</v>
      </c>
    </row>
    <row r="107" spans="1:10" ht="20.399999999999999" customHeight="1" x14ac:dyDescent="0.3">
      <c r="A107" s="3">
        <v>103</v>
      </c>
      <c r="C107" s="4">
        <v>45748</v>
      </c>
      <c r="D107" s="1" t="s">
        <v>83</v>
      </c>
      <c r="E107" s="5">
        <v>133700</v>
      </c>
      <c r="F107" s="6">
        <v>0</v>
      </c>
      <c r="G107" s="7" t="s">
        <v>12</v>
      </c>
      <c r="H107" s="26">
        <v>45735</v>
      </c>
      <c r="I107" s="26">
        <v>45742</v>
      </c>
      <c r="J107" s="1">
        <f>133700</f>
        <v>133700</v>
      </c>
    </row>
    <row r="108" spans="1:10" ht="20.399999999999999" customHeight="1" x14ac:dyDescent="0.3">
      <c r="A108" s="3">
        <v>104</v>
      </c>
      <c r="C108" s="4">
        <v>45740</v>
      </c>
      <c r="D108" s="1" t="s">
        <v>68</v>
      </c>
      <c r="E108" s="5">
        <v>15400</v>
      </c>
      <c r="F108" s="6">
        <v>0</v>
      </c>
      <c r="G108" s="7" t="s">
        <v>64</v>
      </c>
      <c r="H108" s="26">
        <v>45737</v>
      </c>
      <c r="I108" s="26">
        <v>45737</v>
      </c>
    </row>
    <row r="109" spans="1:10" ht="20.399999999999999" customHeight="1" x14ac:dyDescent="0.3">
      <c r="A109" s="3">
        <v>105</v>
      </c>
      <c r="C109" s="4">
        <v>45747</v>
      </c>
      <c r="D109" s="1" t="s">
        <v>60</v>
      </c>
      <c r="E109" s="5">
        <v>15400</v>
      </c>
      <c r="F109" s="6">
        <v>0</v>
      </c>
      <c r="G109" s="7" t="s">
        <v>64</v>
      </c>
      <c r="H109" s="26">
        <v>45737</v>
      </c>
      <c r="I109" s="26">
        <v>45737</v>
      </c>
    </row>
    <row r="110" spans="1:10" ht="20.399999999999999" customHeight="1" x14ac:dyDescent="0.3">
      <c r="A110" s="3">
        <v>106</v>
      </c>
      <c r="C110" s="4">
        <v>45743</v>
      </c>
      <c r="D110" s="1" t="s">
        <v>22</v>
      </c>
      <c r="E110" s="5">
        <v>40800</v>
      </c>
      <c r="F110" s="6">
        <v>0</v>
      </c>
      <c r="G110" s="7" t="s">
        <v>64</v>
      </c>
      <c r="H110" s="26">
        <v>45736</v>
      </c>
      <c r="I110" s="26">
        <v>45737</v>
      </c>
    </row>
    <row r="111" spans="1:10" ht="20.399999999999999" customHeight="1" x14ac:dyDescent="0.3">
      <c r="A111" s="3">
        <v>107</v>
      </c>
      <c r="C111" s="4">
        <v>45741</v>
      </c>
      <c r="D111" s="1" t="s">
        <v>84</v>
      </c>
      <c r="E111" s="5">
        <v>46400</v>
      </c>
      <c r="F111" s="6">
        <v>0</v>
      </c>
      <c r="G111" s="7" t="s">
        <v>64</v>
      </c>
      <c r="H111" s="26">
        <v>45736</v>
      </c>
      <c r="I111" s="26">
        <v>45737</v>
      </c>
    </row>
    <row r="112" spans="1:10" ht="20.399999999999999" customHeight="1" x14ac:dyDescent="0.3">
      <c r="A112" s="3">
        <v>108</v>
      </c>
      <c r="C112" s="4">
        <v>45740</v>
      </c>
      <c r="D112" s="1" t="s">
        <v>85</v>
      </c>
      <c r="E112" s="5">
        <v>9800</v>
      </c>
      <c r="F112" s="6">
        <v>0</v>
      </c>
      <c r="G112" s="7" t="s">
        <v>64</v>
      </c>
      <c r="H112" s="26">
        <v>45737</v>
      </c>
      <c r="I112" s="26">
        <v>45737</v>
      </c>
    </row>
    <row r="113" spans="1:9" ht="20.399999999999999" customHeight="1" x14ac:dyDescent="0.3">
      <c r="A113" s="3">
        <v>109</v>
      </c>
      <c r="C113" s="4">
        <v>45751</v>
      </c>
      <c r="D113" s="1" t="s">
        <v>17</v>
      </c>
      <c r="E113" s="5">
        <v>73600</v>
      </c>
      <c r="F113" s="6">
        <v>0</v>
      </c>
      <c r="G113" s="7" t="s">
        <v>64</v>
      </c>
      <c r="H113" s="26">
        <v>45748</v>
      </c>
      <c r="I113" s="26">
        <v>45750</v>
      </c>
    </row>
    <row r="114" spans="1:9" ht="20.399999999999999" customHeight="1" x14ac:dyDescent="0.3">
      <c r="A114" s="3">
        <v>110</v>
      </c>
      <c r="C114" s="4">
        <v>45751</v>
      </c>
      <c r="D114" s="1" t="s">
        <v>39</v>
      </c>
      <c r="E114" s="5">
        <v>49300</v>
      </c>
      <c r="F114" s="6">
        <v>0</v>
      </c>
      <c r="G114" s="7" t="s">
        <v>18</v>
      </c>
      <c r="H114" s="26">
        <v>45748</v>
      </c>
      <c r="I114" s="26">
        <v>45749</v>
      </c>
    </row>
    <row r="115" spans="1:9" ht="20.399999999999999" customHeight="1" x14ac:dyDescent="0.3">
      <c r="A115" s="3">
        <v>111</v>
      </c>
      <c r="C115" s="4">
        <v>45743</v>
      </c>
      <c r="D115" s="1" t="s">
        <v>86</v>
      </c>
      <c r="E115" s="5">
        <v>9800</v>
      </c>
      <c r="F115" s="6">
        <v>0</v>
      </c>
      <c r="G115" s="7" t="s">
        <v>64</v>
      </c>
      <c r="H115" s="26">
        <v>45737</v>
      </c>
      <c r="I115" s="26">
        <v>45737</v>
      </c>
    </row>
    <row r="116" spans="1:9" ht="20.399999999999999" customHeight="1" x14ac:dyDescent="0.3">
      <c r="A116" s="3">
        <v>112</v>
      </c>
      <c r="C116" s="4">
        <v>45722</v>
      </c>
      <c r="D116" s="1" t="s">
        <v>13</v>
      </c>
      <c r="E116" s="5">
        <v>25200</v>
      </c>
      <c r="F116" s="6">
        <v>0</v>
      </c>
      <c r="G116" s="7" t="s">
        <v>37</v>
      </c>
      <c r="H116" s="26">
        <v>45718</v>
      </c>
      <c r="I116" s="26">
        <v>45720</v>
      </c>
    </row>
    <row r="117" spans="1:9" ht="20.399999999999999" customHeight="1" x14ac:dyDescent="0.3">
      <c r="A117" s="3">
        <v>113</v>
      </c>
      <c r="C117" s="4">
        <v>45751</v>
      </c>
      <c r="D117" s="1" t="s">
        <v>87</v>
      </c>
      <c r="E117" s="5">
        <v>79000</v>
      </c>
      <c r="F117" s="6">
        <v>0</v>
      </c>
      <c r="G117" s="7" t="s">
        <v>88</v>
      </c>
      <c r="H117" s="26">
        <v>45749</v>
      </c>
      <c r="I117" s="26">
        <v>45751</v>
      </c>
    </row>
    <row r="118" spans="1:9" ht="20.399999999999999" customHeight="1" x14ac:dyDescent="0.3">
      <c r="A118" s="3">
        <v>114</v>
      </c>
      <c r="C118" s="4">
        <v>45751</v>
      </c>
      <c r="D118" s="1" t="s">
        <v>19</v>
      </c>
      <c r="E118" s="5">
        <v>79000</v>
      </c>
      <c r="F118" s="6">
        <v>0</v>
      </c>
      <c r="G118" s="7" t="s">
        <v>88</v>
      </c>
      <c r="H118" s="26">
        <v>45749</v>
      </c>
      <c r="I118" s="26">
        <v>45751</v>
      </c>
    </row>
    <row r="119" spans="1:9" ht="20.399999999999999" customHeight="1" x14ac:dyDescent="0.3">
      <c r="A119" s="3">
        <v>115</v>
      </c>
      <c r="C119" s="4">
        <v>45747</v>
      </c>
      <c r="D119" s="1" t="s">
        <v>89</v>
      </c>
      <c r="E119" s="5">
        <v>47200</v>
      </c>
      <c r="F119" s="6">
        <v>0</v>
      </c>
      <c r="G119" s="7" t="s">
        <v>43</v>
      </c>
      <c r="H119" s="26">
        <v>45712</v>
      </c>
      <c r="I119" s="26">
        <v>45713</v>
      </c>
    </row>
    <row r="120" spans="1:9" ht="20.399999999999999" customHeight="1" x14ac:dyDescent="0.3">
      <c r="A120" s="3">
        <v>116</v>
      </c>
      <c r="C120" s="4">
        <v>45751</v>
      </c>
      <c r="D120" s="1" t="s">
        <v>75</v>
      </c>
      <c r="E120" s="5">
        <v>47500</v>
      </c>
      <c r="F120" s="6">
        <v>0</v>
      </c>
      <c r="G120" s="7" t="s">
        <v>12</v>
      </c>
      <c r="H120" s="26">
        <v>45750</v>
      </c>
      <c r="I120" s="26">
        <v>45751</v>
      </c>
    </row>
    <row r="121" spans="1:9" ht="20.399999999999999" customHeight="1" x14ac:dyDescent="0.3">
      <c r="A121" s="3">
        <v>117</v>
      </c>
      <c r="B121" s="2">
        <v>8</v>
      </c>
      <c r="C121" s="4">
        <v>45754</v>
      </c>
      <c r="D121" s="1" t="s">
        <v>63</v>
      </c>
      <c r="E121" s="5">
        <v>128000</v>
      </c>
      <c r="F121" s="6">
        <v>0</v>
      </c>
      <c r="G121" s="7" t="s">
        <v>18</v>
      </c>
      <c r="H121" s="26">
        <v>45748</v>
      </c>
      <c r="I121" s="26">
        <v>45751</v>
      </c>
    </row>
    <row r="122" spans="1:9" ht="20.399999999999999" customHeight="1" x14ac:dyDescent="0.3">
      <c r="A122" s="3">
        <v>118</v>
      </c>
      <c r="C122" s="4">
        <v>45751</v>
      </c>
      <c r="D122" s="1" t="s">
        <v>61</v>
      </c>
      <c r="E122" s="5">
        <v>73600</v>
      </c>
      <c r="F122" s="6">
        <v>0</v>
      </c>
      <c r="G122" s="7" t="s">
        <v>64</v>
      </c>
      <c r="H122" s="26">
        <v>45748</v>
      </c>
      <c r="I122" s="26">
        <v>45750</v>
      </c>
    </row>
    <row r="123" spans="1:9" ht="20.399999999999999" customHeight="1" x14ac:dyDescent="0.3">
      <c r="A123" s="3">
        <v>119</v>
      </c>
      <c r="C123" s="4">
        <v>45754</v>
      </c>
      <c r="D123" s="1" t="s">
        <v>17</v>
      </c>
      <c r="E123" s="5">
        <v>40800</v>
      </c>
      <c r="F123" s="6">
        <v>0</v>
      </c>
      <c r="G123" s="7" t="s">
        <v>59</v>
      </c>
      <c r="H123" s="26">
        <v>45754</v>
      </c>
      <c r="I123" s="26">
        <v>45755</v>
      </c>
    </row>
    <row r="124" spans="1:9" ht="20.399999999999999" customHeight="1" x14ac:dyDescent="0.3">
      <c r="A124" s="3">
        <v>120</v>
      </c>
      <c r="B124" s="2">
        <v>5</v>
      </c>
      <c r="C124" s="4"/>
      <c r="D124" s="1" t="s">
        <v>13</v>
      </c>
      <c r="E124" s="5">
        <v>25200</v>
      </c>
      <c r="F124" s="6">
        <v>7850</v>
      </c>
      <c r="G124" s="7" t="s">
        <v>72</v>
      </c>
      <c r="H124" s="26">
        <v>45735</v>
      </c>
      <c r="I124" s="26">
        <v>45736</v>
      </c>
    </row>
    <row r="125" spans="1:9" ht="20.399999999999999" customHeight="1" x14ac:dyDescent="0.3">
      <c r="A125" s="3">
        <v>121</v>
      </c>
      <c r="B125" s="2">
        <v>9</v>
      </c>
      <c r="C125" s="4">
        <v>45776</v>
      </c>
      <c r="D125" s="1" t="s">
        <v>63</v>
      </c>
      <c r="E125" s="5">
        <v>115400</v>
      </c>
      <c r="F125" s="6">
        <v>3925</v>
      </c>
      <c r="G125" s="7" t="s">
        <v>64</v>
      </c>
      <c r="H125" s="26">
        <v>45769</v>
      </c>
      <c r="I125" s="26">
        <v>45772</v>
      </c>
    </row>
    <row r="126" spans="1:9" ht="20.399999999999999" customHeight="1" x14ac:dyDescent="0.3">
      <c r="A126" s="3">
        <v>122</v>
      </c>
      <c r="C126" s="4">
        <v>45772</v>
      </c>
      <c r="D126" s="1" t="s">
        <v>90</v>
      </c>
      <c r="E126" s="5">
        <v>5600</v>
      </c>
      <c r="F126" s="6">
        <v>0</v>
      </c>
      <c r="G126" s="7" t="s">
        <v>91</v>
      </c>
      <c r="H126" s="26">
        <v>45744</v>
      </c>
      <c r="I126" s="26">
        <v>45744</v>
      </c>
    </row>
    <row r="127" spans="1:9" ht="20.399999999999999" customHeight="1" x14ac:dyDescent="0.3">
      <c r="A127" s="3">
        <v>123</v>
      </c>
      <c r="C127" s="4">
        <v>45772</v>
      </c>
      <c r="D127" s="1" t="s">
        <v>90</v>
      </c>
      <c r="E127" s="5">
        <v>9800</v>
      </c>
      <c r="F127" s="6">
        <v>0</v>
      </c>
      <c r="G127" s="7" t="s">
        <v>92</v>
      </c>
      <c r="H127" s="26">
        <v>45749</v>
      </c>
      <c r="I127" s="26">
        <v>45749</v>
      </c>
    </row>
    <row r="128" spans="1:9" ht="20.399999999999999" customHeight="1" x14ac:dyDescent="0.3">
      <c r="A128" s="3">
        <v>124</v>
      </c>
      <c r="C128" s="4">
        <v>45748</v>
      </c>
      <c r="D128" s="1" t="s">
        <v>29</v>
      </c>
      <c r="E128" s="5">
        <v>9800</v>
      </c>
      <c r="F128" s="6">
        <v>0</v>
      </c>
      <c r="G128" s="7" t="s">
        <v>59</v>
      </c>
      <c r="H128" s="26">
        <v>45743</v>
      </c>
      <c r="I128" s="26">
        <v>45749</v>
      </c>
    </row>
    <row r="129" spans="1:9" ht="20.399999999999999" customHeight="1" x14ac:dyDescent="0.3">
      <c r="A129" s="3">
        <v>125</v>
      </c>
      <c r="C129" s="4">
        <v>45748</v>
      </c>
      <c r="D129" s="1" t="s">
        <v>76</v>
      </c>
      <c r="E129" s="5">
        <v>9800</v>
      </c>
      <c r="F129" s="6">
        <v>0</v>
      </c>
      <c r="G129" s="7" t="s">
        <v>59</v>
      </c>
      <c r="H129" s="26">
        <v>45743</v>
      </c>
      <c r="I129" s="26">
        <v>45749</v>
      </c>
    </row>
    <row r="130" spans="1:9" ht="20.399999999999999" customHeight="1" x14ac:dyDescent="0.3">
      <c r="A130" s="3">
        <v>126</v>
      </c>
      <c r="C130" s="4">
        <v>45771</v>
      </c>
      <c r="D130" s="1" t="s">
        <v>39</v>
      </c>
      <c r="E130" s="5">
        <v>45000</v>
      </c>
      <c r="F130" s="6">
        <v>0</v>
      </c>
      <c r="G130" s="7" t="s">
        <v>64</v>
      </c>
      <c r="H130" s="26">
        <v>45769</v>
      </c>
      <c r="I130" s="26">
        <v>45770</v>
      </c>
    </row>
    <row r="131" spans="1:9" ht="20.399999999999999" customHeight="1" x14ac:dyDescent="0.3">
      <c r="A131" s="3">
        <v>127</v>
      </c>
      <c r="C131" s="4">
        <v>45756</v>
      </c>
      <c r="D131" s="1" t="s">
        <v>44</v>
      </c>
      <c r="E131" s="5">
        <v>73600</v>
      </c>
      <c r="F131" s="6">
        <v>0</v>
      </c>
      <c r="G131" s="7" t="s">
        <v>64</v>
      </c>
      <c r="H131" s="26">
        <v>45748</v>
      </c>
      <c r="I131" s="26">
        <v>45750</v>
      </c>
    </row>
    <row r="132" spans="1:9" ht="20.399999999999999" customHeight="1" x14ac:dyDescent="0.3">
      <c r="A132" s="3">
        <v>128</v>
      </c>
      <c r="C132" s="4">
        <v>45756</v>
      </c>
      <c r="D132" s="1" t="s">
        <v>44</v>
      </c>
      <c r="E132" s="5">
        <v>40800</v>
      </c>
      <c r="F132" s="6">
        <v>0</v>
      </c>
      <c r="G132" s="7" t="s">
        <v>59</v>
      </c>
      <c r="H132" s="26">
        <v>45754</v>
      </c>
      <c r="I132" s="26">
        <v>45755</v>
      </c>
    </row>
    <row r="133" spans="1:9" ht="20.399999999999999" customHeight="1" x14ac:dyDescent="0.3">
      <c r="A133" s="3">
        <v>129</v>
      </c>
      <c r="C133" s="4">
        <v>45772</v>
      </c>
      <c r="D133" s="1" t="s">
        <v>71</v>
      </c>
      <c r="E133" s="5">
        <v>48200</v>
      </c>
      <c r="F133" s="6">
        <v>0</v>
      </c>
      <c r="G133" s="7" t="s">
        <v>14</v>
      </c>
      <c r="H133" s="26">
        <v>45770</v>
      </c>
      <c r="I133" s="26">
        <v>45771</v>
      </c>
    </row>
    <row r="134" spans="1:9" ht="20.399999999999999" customHeight="1" x14ac:dyDescent="0.3">
      <c r="A134" s="3">
        <v>130</v>
      </c>
      <c r="C134" s="4">
        <v>45776</v>
      </c>
      <c r="D134" s="1" t="s">
        <v>81</v>
      </c>
      <c r="E134" s="5">
        <v>5600</v>
      </c>
      <c r="F134" s="6">
        <v>0</v>
      </c>
      <c r="G134" s="7" t="s">
        <v>93</v>
      </c>
      <c r="H134" s="26">
        <v>45770</v>
      </c>
      <c r="I134" s="26">
        <v>45770</v>
      </c>
    </row>
    <row r="135" spans="1:9" ht="20.399999999999999" customHeight="1" x14ac:dyDescent="0.3">
      <c r="A135" s="3">
        <v>131</v>
      </c>
      <c r="C135" s="4">
        <v>45772</v>
      </c>
      <c r="D135" s="1" t="s">
        <v>94</v>
      </c>
      <c r="E135" s="5">
        <v>5600</v>
      </c>
      <c r="F135" s="6">
        <v>0</v>
      </c>
      <c r="G135" s="7" t="s">
        <v>91</v>
      </c>
      <c r="H135" s="26">
        <v>45744</v>
      </c>
      <c r="I135" s="26">
        <v>45744</v>
      </c>
    </row>
    <row r="136" spans="1:9" ht="20.399999999999999" customHeight="1" x14ac:dyDescent="0.3">
      <c r="A136" s="3">
        <v>132</v>
      </c>
      <c r="C136" s="4">
        <v>45775</v>
      </c>
      <c r="D136" s="1" t="s">
        <v>95</v>
      </c>
      <c r="E136" s="5">
        <v>42300</v>
      </c>
      <c r="F136" s="6">
        <v>0</v>
      </c>
      <c r="G136" s="7" t="s">
        <v>88</v>
      </c>
      <c r="H136" s="26">
        <v>45771</v>
      </c>
      <c r="I136" s="26">
        <v>45772</v>
      </c>
    </row>
    <row r="137" spans="1:9" ht="20.399999999999999" customHeight="1" x14ac:dyDescent="0.3">
      <c r="A137" s="3">
        <v>133</v>
      </c>
      <c r="C137" s="4">
        <v>45779</v>
      </c>
      <c r="D137" s="1" t="s">
        <v>11</v>
      </c>
      <c r="E137" s="5">
        <v>48200</v>
      </c>
      <c r="F137" s="6">
        <v>0</v>
      </c>
      <c r="G137" s="7" t="s">
        <v>14</v>
      </c>
      <c r="H137" s="26">
        <v>45770</v>
      </c>
      <c r="I137" s="26">
        <v>45771</v>
      </c>
    </row>
    <row r="138" spans="1:9" ht="20.399999999999999" customHeight="1" x14ac:dyDescent="0.3">
      <c r="A138" s="3">
        <v>134</v>
      </c>
      <c r="C138" s="4">
        <v>45777</v>
      </c>
      <c r="D138" s="1" t="s">
        <v>70</v>
      </c>
      <c r="E138" s="5">
        <v>74600</v>
      </c>
      <c r="F138" s="6">
        <v>0</v>
      </c>
      <c r="G138" s="7" t="s">
        <v>64</v>
      </c>
      <c r="H138" s="26">
        <v>45775</v>
      </c>
      <c r="I138" s="26">
        <v>45777</v>
      </c>
    </row>
    <row r="139" spans="1:9" ht="20.399999999999999" customHeight="1" x14ac:dyDescent="0.3">
      <c r="A139" s="3">
        <v>135</v>
      </c>
      <c r="C139" s="4">
        <v>45777</v>
      </c>
      <c r="D139" s="1" t="s">
        <v>69</v>
      </c>
      <c r="E139" s="5">
        <v>74600</v>
      </c>
      <c r="F139" s="6">
        <v>0</v>
      </c>
      <c r="G139" s="7" t="s">
        <v>64</v>
      </c>
      <c r="H139" s="26">
        <v>45775</v>
      </c>
      <c r="I139" s="26">
        <v>45777</v>
      </c>
    </row>
    <row r="140" spans="1:9" ht="20.399999999999999" customHeight="1" x14ac:dyDescent="0.3">
      <c r="A140" s="3">
        <v>136</v>
      </c>
      <c r="C140" s="4">
        <v>45777</v>
      </c>
      <c r="D140" s="1" t="s">
        <v>56</v>
      </c>
      <c r="E140" s="5">
        <v>74600</v>
      </c>
      <c r="F140" s="6">
        <v>0</v>
      </c>
      <c r="G140" s="7" t="s">
        <v>64</v>
      </c>
      <c r="H140" s="26">
        <v>45775</v>
      </c>
      <c r="I140" s="26">
        <v>45777</v>
      </c>
    </row>
    <row r="141" spans="1:9" ht="20.399999999999999" customHeight="1" x14ac:dyDescent="0.3">
      <c r="A141" s="3">
        <v>137</v>
      </c>
      <c r="C141" s="4">
        <v>45777</v>
      </c>
      <c r="D141" s="1" t="s">
        <v>17</v>
      </c>
      <c r="E141" s="5">
        <v>74600</v>
      </c>
      <c r="F141" s="6">
        <v>0</v>
      </c>
      <c r="G141" s="7" t="s">
        <v>64</v>
      </c>
      <c r="H141" s="26">
        <v>45775</v>
      </c>
      <c r="I141" s="26">
        <v>45777</v>
      </c>
    </row>
    <row r="142" spans="1:9" ht="20.399999999999999" customHeight="1" x14ac:dyDescent="0.3">
      <c r="A142" s="3">
        <v>138</v>
      </c>
      <c r="C142" s="4">
        <v>45782</v>
      </c>
      <c r="D142" s="1" t="s">
        <v>19</v>
      </c>
      <c r="E142" s="5">
        <v>46500</v>
      </c>
      <c r="F142" s="6">
        <v>0</v>
      </c>
      <c r="G142" s="7" t="s">
        <v>88</v>
      </c>
      <c r="H142" s="26">
        <v>45771</v>
      </c>
      <c r="I142" s="26">
        <v>45772</v>
      </c>
    </row>
    <row r="143" spans="1:9" ht="20.399999999999999" customHeight="1" x14ac:dyDescent="0.3">
      <c r="A143" s="3">
        <v>139</v>
      </c>
      <c r="C143" s="4">
        <v>45757</v>
      </c>
      <c r="D143" s="1" t="s">
        <v>19</v>
      </c>
      <c r="E143" s="5">
        <v>88800</v>
      </c>
      <c r="F143" s="6">
        <v>0</v>
      </c>
      <c r="G143" s="7" t="s">
        <v>18</v>
      </c>
      <c r="H143" s="26">
        <v>45755</v>
      </c>
      <c r="I143" s="26">
        <v>45757</v>
      </c>
    </row>
    <row r="144" spans="1:9" ht="20.399999999999999" customHeight="1" x14ac:dyDescent="0.3">
      <c r="A144" s="3">
        <v>140</v>
      </c>
      <c r="C144" s="4">
        <v>45775</v>
      </c>
      <c r="D144" s="1" t="s">
        <v>89</v>
      </c>
      <c r="E144" s="5">
        <v>83200</v>
      </c>
      <c r="F144" s="6">
        <v>0</v>
      </c>
      <c r="G144" s="7" t="s">
        <v>88</v>
      </c>
      <c r="H144" s="26">
        <v>45771</v>
      </c>
      <c r="I144" s="26">
        <v>45773</v>
      </c>
    </row>
    <row r="145" spans="1:9" ht="20.399999999999999" customHeight="1" x14ac:dyDescent="0.3">
      <c r="A145" s="3">
        <v>141</v>
      </c>
      <c r="C145" s="4">
        <v>45776</v>
      </c>
      <c r="D145" s="1" t="s">
        <v>81</v>
      </c>
      <c r="E145" s="5">
        <v>83200</v>
      </c>
      <c r="F145" s="6">
        <v>0</v>
      </c>
      <c r="G145" s="7" t="s">
        <v>88</v>
      </c>
      <c r="H145" s="26">
        <v>45771</v>
      </c>
      <c r="I145" s="26">
        <v>45773</v>
      </c>
    </row>
    <row r="146" spans="1:9" ht="20.399999999999999" customHeight="1" x14ac:dyDescent="0.3">
      <c r="A146" s="3">
        <v>142</v>
      </c>
      <c r="C146" s="4">
        <v>45775</v>
      </c>
      <c r="D146" s="1" t="s">
        <v>17</v>
      </c>
      <c r="E146" s="5">
        <v>83200</v>
      </c>
      <c r="F146" s="6">
        <v>0</v>
      </c>
      <c r="G146" s="7" t="s">
        <v>88</v>
      </c>
      <c r="H146" s="26">
        <v>45771</v>
      </c>
      <c r="I146" s="26">
        <v>45773</v>
      </c>
    </row>
    <row r="147" spans="1:9" ht="20.399999999999999" customHeight="1" x14ac:dyDescent="0.3">
      <c r="A147" s="3">
        <v>143</v>
      </c>
      <c r="C147" s="4">
        <v>45775</v>
      </c>
      <c r="D147" s="1" t="s">
        <v>51</v>
      </c>
      <c r="E147" s="5">
        <v>88800</v>
      </c>
      <c r="F147" s="6">
        <v>0</v>
      </c>
      <c r="G147" s="7" t="s">
        <v>18</v>
      </c>
      <c r="H147" s="26">
        <v>45755</v>
      </c>
      <c r="I147" s="26">
        <v>45757</v>
      </c>
    </row>
    <row r="148" spans="1:9" ht="20.399999999999999" customHeight="1" x14ac:dyDescent="0.3">
      <c r="A148" s="3">
        <v>144</v>
      </c>
      <c r="C148" s="4">
        <v>45775</v>
      </c>
      <c r="D148" s="1" t="s">
        <v>96</v>
      </c>
      <c r="E148" s="5">
        <v>88800</v>
      </c>
      <c r="F148" s="6">
        <v>0</v>
      </c>
      <c r="G148" s="7" t="s">
        <v>18</v>
      </c>
      <c r="H148" s="26">
        <v>45755</v>
      </c>
      <c r="I148" s="26">
        <v>45757</v>
      </c>
    </row>
    <row r="149" spans="1:9" ht="20.399999999999999" customHeight="1" x14ac:dyDescent="0.3">
      <c r="A149" s="3">
        <v>145</v>
      </c>
      <c r="C149" s="4">
        <v>45775</v>
      </c>
      <c r="D149" s="1" t="s">
        <v>89</v>
      </c>
      <c r="E149" s="5">
        <v>5600</v>
      </c>
      <c r="F149" s="6">
        <v>0</v>
      </c>
      <c r="G149" s="7" t="s">
        <v>93</v>
      </c>
      <c r="H149" s="26">
        <v>45770</v>
      </c>
      <c r="I149" s="26">
        <v>45770</v>
      </c>
    </row>
    <row r="150" spans="1:9" ht="20.399999999999999" customHeight="1" x14ac:dyDescent="0.3">
      <c r="A150" s="3">
        <v>146</v>
      </c>
      <c r="C150" s="4">
        <v>45777</v>
      </c>
      <c r="D150" s="1" t="s">
        <v>17</v>
      </c>
      <c r="E150" s="5">
        <v>5600</v>
      </c>
      <c r="F150" s="6">
        <v>0</v>
      </c>
      <c r="G150" s="7" t="s">
        <v>93</v>
      </c>
      <c r="H150" s="26">
        <v>45770</v>
      </c>
      <c r="I150" s="26">
        <v>45770</v>
      </c>
    </row>
    <row r="151" spans="1:9" ht="20.399999999999999" customHeight="1" x14ac:dyDescent="0.3">
      <c r="A151" s="3">
        <v>147</v>
      </c>
      <c r="C151" s="4">
        <v>45786</v>
      </c>
      <c r="D151" s="1" t="s">
        <v>97</v>
      </c>
      <c r="E151" s="5">
        <v>36700</v>
      </c>
      <c r="F151" s="6">
        <v>0</v>
      </c>
      <c r="G151" s="7" t="s">
        <v>98</v>
      </c>
      <c r="H151" s="26">
        <v>45784</v>
      </c>
      <c r="I151" s="26">
        <v>45785</v>
      </c>
    </row>
    <row r="152" spans="1:9" ht="20.399999999999999" customHeight="1" x14ac:dyDescent="0.3">
      <c r="A152" s="3">
        <v>148</v>
      </c>
      <c r="C152" s="4">
        <v>45786</v>
      </c>
      <c r="D152" s="1" t="s">
        <v>60</v>
      </c>
      <c r="E152" s="5">
        <v>36700</v>
      </c>
      <c r="F152" s="6">
        <v>0</v>
      </c>
      <c r="G152" s="7" t="s">
        <v>98</v>
      </c>
      <c r="H152" s="26">
        <v>45784</v>
      </c>
      <c r="I152" s="26">
        <v>45785</v>
      </c>
    </row>
    <row r="153" spans="1:9" ht="20.399999999999999" customHeight="1" x14ac:dyDescent="0.3">
      <c r="A153" s="3">
        <v>149</v>
      </c>
      <c r="C153" s="4">
        <v>45772</v>
      </c>
      <c r="D153" s="1" t="s">
        <v>99</v>
      </c>
      <c r="E153" s="5">
        <v>48200</v>
      </c>
      <c r="F153" s="6">
        <v>0</v>
      </c>
      <c r="G153" s="7" t="s">
        <v>14</v>
      </c>
      <c r="H153" s="26">
        <v>45770</v>
      </c>
      <c r="I153" s="26">
        <v>45771</v>
      </c>
    </row>
    <row r="154" spans="1:9" ht="20.399999999999999" customHeight="1" x14ac:dyDescent="0.3">
      <c r="A154" s="3">
        <v>150</v>
      </c>
      <c r="C154" s="4">
        <v>45786</v>
      </c>
      <c r="D154" s="1" t="s">
        <v>29</v>
      </c>
      <c r="E154" s="5">
        <v>5600</v>
      </c>
      <c r="F154" s="6">
        <v>0</v>
      </c>
      <c r="G154" s="7" t="s">
        <v>93</v>
      </c>
      <c r="H154" s="26">
        <v>45770</v>
      </c>
      <c r="I154" s="26">
        <v>45770</v>
      </c>
    </row>
    <row r="155" spans="1:9" ht="20.399999999999999" customHeight="1" x14ac:dyDescent="0.3">
      <c r="A155" s="3">
        <v>151</v>
      </c>
      <c r="C155" s="4">
        <v>45775</v>
      </c>
      <c r="D155" s="1" t="s">
        <v>100</v>
      </c>
      <c r="E155" s="5">
        <v>46500</v>
      </c>
      <c r="F155" s="6">
        <v>0</v>
      </c>
      <c r="G155" s="7" t="s">
        <v>88</v>
      </c>
      <c r="H155" s="26">
        <v>45771</v>
      </c>
      <c r="I155" s="26">
        <v>45772</v>
      </c>
    </row>
    <row r="156" spans="1:9" ht="20.399999999999999" customHeight="1" x14ac:dyDescent="0.3">
      <c r="A156" s="3">
        <v>152</v>
      </c>
      <c r="C156" s="4">
        <v>45790</v>
      </c>
      <c r="D156" s="1" t="s">
        <v>101</v>
      </c>
      <c r="E156" s="5">
        <v>5600</v>
      </c>
      <c r="F156" s="6">
        <v>0</v>
      </c>
      <c r="G156" s="7" t="s">
        <v>102</v>
      </c>
      <c r="H156" s="26">
        <v>45785</v>
      </c>
      <c r="I156" s="26">
        <v>45785</v>
      </c>
    </row>
    <row r="157" spans="1:9" ht="20.399999999999999" customHeight="1" x14ac:dyDescent="0.3">
      <c r="A157" s="3">
        <v>153</v>
      </c>
      <c r="C157" s="4">
        <v>45790</v>
      </c>
      <c r="D157" s="1" t="s">
        <v>101</v>
      </c>
      <c r="E157" s="5">
        <v>5600</v>
      </c>
      <c r="F157" s="6">
        <v>0</v>
      </c>
      <c r="G157" s="7" t="s">
        <v>102</v>
      </c>
      <c r="H157" s="26">
        <v>45786</v>
      </c>
      <c r="I157" s="26">
        <v>45786</v>
      </c>
    </row>
    <row r="158" spans="1:9" ht="20.399999999999999" customHeight="1" x14ac:dyDescent="0.3">
      <c r="A158" s="3">
        <v>154</v>
      </c>
      <c r="C158" s="4">
        <v>45775</v>
      </c>
      <c r="D158" s="1" t="s">
        <v>87</v>
      </c>
      <c r="E158" s="5">
        <v>46500</v>
      </c>
      <c r="F158" s="6">
        <v>0</v>
      </c>
      <c r="G158" s="7" t="s">
        <v>88</v>
      </c>
      <c r="H158" s="26">
        <v>45771</v>
      </c>
      <c r="I158" s="26">
        <v>45772</v>
      </c>
    </row>
    <row r="159" spans="1:9" ht="20.399999999999999" customHeight="1" x14ac:dyDescent="0.3">
      <c r="A159" s="3">
        <v>155</v>
      </c>
      <c r="C159" s="4">
        <v>45790</v>
      </c>
      <c r="D159" s="1" t="s">
        <v>62</v>
      </c>
      <c r="E159" s="5">
        <v>36700</v>
      </c>
      <c r="F159" s="6">
        <v>0</v>
      </c>
      <c r="G159" s="7" t="s">
        <v>98</v>
      </c>
      <c r="H159" s="26">
        <v>45784</v>
      </c>
      <c r="I159" s="26">
        <v>45785</v>
      </c>
    </row>
    <row r="160" spans="1:9" ht="20.399999999999999" customHeight="1" x14ac:dyDescent="0.3">
      <c r="A160" s="3">
        <v>156</v>
      </c>
      <c r="C160" s="4">
        <v>45786</v>
      </c>
      <c r="D160" s="1" t="s">
        <v>29</v>
      </c>
      <c r="E160" s="5">
        <v>5600</v>
      </c>
      <c r="F160" s="6">
        <v>0</v>
      </c>
      <c r="G160" s="7" t="s">
        <v>27</v>
      </c>
      <c r="H160" s="26">
        <v>45777</v>
      </c>
      <c r="I160" s="26">
        <v>45777</v>
      </c>
    </row>
    <row r="161" spans="1:9" ht="20.399999999999999" customHeight="1" x14ac:dyDescent="0.3">
      <c r="A161" s="3">
        <v>157</v>
      </c>
      <c r="C161" s="4">
        <v>45786</v>
      </c>
      <c r="D161" s="1" t="s">
        <v>29</v>
      </c>
      <c r="E161" s="5">
        <v>5600</v>
      </c>
      <c r="F161" s="6">
        <v>0</v>
      </c>
      <c r="G161" s="7" t="s">
        <v>27</v>
      </c>
      <c r="H161" s="26">
        <v>45776</v>
      </c>
      <c r="I161" s="26">
        <v>45776</v>
      </c>
    </row>
    <row r="162" spans="1:9" ht="20.399999999999999" customHeight="1" x14ac:dyDescent="0.3">
      <c r="A162" s="3">
        <v>158</v>
      </c>
      <c r="C162" s="4">
        <v>45786</v>
      </c>
      <c r="D162" s="1" t="s">
        <v>29</v>
      </c>
      <c r="E162" s="5">
        <v>5600</v>
      </c>
      <c r="F162" s="6">
        <v>0</v>
      </c>
      <c r="G162" s="7" t="s">
        <v>27</v>
      </c>
      <c r="H162" s="26">
        <v>45783</v>
      </c>
      <c r="I162" s="26">
        <v>45783</v>
      </c>
    </row>
    <row r="163" spans="1:9" ht="20.399999999999999" customHeight="1" x14ac:dyDescent="0.3">
      <c r="A163" s="3">
        <v>159</v>
      </c>
      <c r="B163" s="2">
        <v>10</v>
      </c>
      <c r="C163" s="4">
        <v>45784</v>
      </c>
      <c r="D163" s="1" t="s">
        <v>17</v>
      </c>
      <c r="E163" s="5">
        <v>9800</v>
      </c>
      <c r="F163" s="6">
        <v>4715</v>
      </c>
      <c r="G163" s="7" t="s">
        <v>12</v>
      </c>
      <c r="H163" s="26">
        <v>45783</v>
      </c>
      <c r="I163" s="26">
        <v>45783</v>
      </c>
    </row>
    <row r="164" spans="1:9" ht="20.399999999999999" customHeight="1" x14ac:dyDescent="0.3">
      <c r="A164" s="3">
        <v>160</v>
      </c>
      <c r="C164" s="4">
        <v>45785</v>
      </c>
      <c r="D164" s="1" t="s">
        <v>19</v>
      </c>
      <c r="E164" s="5">
        <v>128000</v>
      </c>
      <c r="F164" s="6">
        <v>0</v>
      </c>
      <c r="G164" s="7" t="s">
        <v>59</v>
      </c>
      <c r="H164" s="26">
        <v>45782</v>
      </c>
      <c r="I164" s="26">
        <v>45785</v>
      </c>
    </row>
    <row r="165" spans="1:9" ht="20.399999999999999" customHeight="1" x14ac:dyDescent="0.3">
      <c r="A165" s="3">
        <v>161</v>
      </c>
      <c r="C165" s="4">
        <v>45791</v>
      </c>
      <c r="D165" s="1" t="s">
        <v>103</v>
      </c>
      <c r="E165" s="5">
        <v>128000</v>
      </c>
      <c r="F165" s="6">
        <v>0</v>
      </c>
      <c r="G165" s="7" t="s">
        <v>59</v>
      </c>
      <c r="H165" s="26">
        <v>45782</v>
      </c>
      <c r="I165" s="26">
        <v>45785</v>
      </c>
    </row>
    <row r="166" spans="1:9" ht="20.399999999999999" customHeight="1" x14ac:dyDescent="0.3">
      <c r="A166" s="3">
        <v>162</v>
      </c>
      <c r="C166" s="4">
        <v>45790</v>
      </c>
      <c r="D166" s="1" t="s">
        <v>104</v>
      </c>
      <c r="E166" s="5">
        <v>128000</v>
      </c>
      <c r="F166" s="6">
        <v>0</v>
      </c>
      <c r="G166" s="7" t="s">
        <v>59</v>
      </c>
      <c r="H166" s="26">
        <v>45782</v>
      </c>
      <c r="I166" s="26">
        <v>45785</v>
      </c>
    </row>
    <row r="167" spans="1:9" ht="20.399999999999999" customHeight="1" x14ac:dyDescent="0.3">
      <c r="A167" s="3">
        <v>163</v>
      </c>
      <c r="C167" s="4">
        <v>45790</v>
      </c>
      <c r="D167" s="1" t="s">
        <v>105</v>
      </c>
      <c r="E167" s="5">
        <v>128000</v>
      </c>
      <c r="F167" s="6">
        <v>0</v>
      </c>
      <c r="G167" s="7" t="s">
        <v>59</v>
      </c>
      <c r="H167" s="26">
        <v>45782</v>
      </c>
      <c r="I167" s="26">
        <v>45785</v>
      </c>
    </row>
    <row r="168" spans="1:9" ht="20.399999999999999" customHeight="1" x14ac:dyDescent="0.3">
      <c r="A168" s="3">
        <v>164</v>
      </c>
      <c r="C168" s="4">
        <v>45793</v>
      </c>
      <c r="D168" s="1" t="s">
        <v>106</v>
      </c>
      <c r="E168" s="5">
        <v>128000</v>
      </c>
      <c r="F168" s="6">
        <v>0</v>
      </c>
      <c r="G168" s="7" t="s">
        <v>59</v>
      </c>
      <c r="H168" s="26">
        <v>45782</v>
      </c>
      <c r="I168" s="26">
        <v>45785</v>
      </c>
    </row>
    <row r="169" spans="1:9" ht="20.399999999999999" customHeight="1" x14ac:dyDescent="0.3">
      <c r="A169" s="3">
        <v>165</v>
      </c>
      <c r="C169" s="4">
        <v>45791</v>
      </c>
      <c r="D169" s="1" t="s">
        <v>107</v>
      </c>
      <c r="E169" s="5">
        <v>74400</v>
      </c>
      <c r="F169" s="6">
        <v>0</v>
      </c>
      <c r="G169" s="7" t="s">
        <v>98</v>
      </c>
      <c r="H169" s="26">
        <v>45784</v>
      </c>
      <c r="I169" s="26">
        <v>45786</v>
      </c>
    </row>
    <row r="170" spans="1:9" ht="20.399999999999999" customHeight="1" x14ac:dyDescent="0.3">
      <c r="A170" s="3">
        <v>166</v>
      </c>
      <c r="C170" s="4">
        <v>45791</v>
      </c>
      <c r="D170" s="1" t="s">
        <v>89</v>
      </c>
      <c r="E170" s="5">
        <v>74400</v>
      </c>
      <c r="F170" s="6">
        <v>0</v>
      </c>
      <c r="G170" s="7" t="s">
        <v>98</v>
      </c>
      <c r="H170" s="26">
        <v>45784</v>
      </c>
      <c r="I170" s="26">
        <v>45786</v>
      </c>
    </row>
    <row r="171" spans="1:9" ht="20.399999999999999" customHeight="1" x14ac:dyDescent="0.3">
      <c r="A171" s="3">
        <v>167</v>
      </c>
      <c r="C171" s="4">
        <v>45786</v>
      </c>
      <c r="D171" s="1" t="s">
        <v>17</v>
      </c>
      <c r="E171" s="5">
        <v>36700</v>
      </c>
      <c r="F171" s="6">
        <v>0</v>
      </c>
      <c r="G171" s="7" t="s">
        <v>98</v>
      </c>
      <c r="H171" s="26">
        <v>45784</v>
      </c>
      <c r="I171" s="26">
        <v>45785</v>
      </c>
    </row>
    <row r="172" spans="1:9" ht="20.399999999999999" customHeight="1" x14ac:dyDescent="0.3">
      <c r="A172" s="3">
        <v>168</v>
      </c>
      <c r="C172" s="4">
        <v>45786</v>
      </c>
      <c r="D172" s="1" t="s">
        <v>17</v>
      </c>
      <c r="E172" s="5">
        <v>9800</v>
      </c>
      <c r="F172" s="6">
        <v>0</v>
      </c>
      <c r="G172" s="7" t="s">
        <v>25</v>
      </c>
      <c r="H172" s="26">
        <v>45786</v>
      </c>
      <c r="I172" s="26">
        <v>45786</v>
      </c>
    </row>
    <row r="173" spans="1:9" ht="20.399999999999999" customHeight="1" x14ac:dyDescent="0.3">
      <c r="A173" s="3">
        <v>169</v>
      </c>
      <c r="C173" s="4">
        <v>45786</v>
      </c>
      <c r="D173" s="1" t="s">
        <v>75</v>
      </c>
      <c r="E173" s="5">
        <v>9800</v>
      </c>
      <c r="F173" s="6">
        <v>0</v>
      </c>
      <c r="G173" s="7" t="s">
        <v>25</v>
      </c>
      <c r="H173" s="26">
        <v>45786</v>
      </c>
      <c r="I173" s="26">
        <v>45786</v>
      </c>
    </row>
    <row r="174" spans="1:9" ht="20.399999999999999" customHeight="1" x14ac:dyDescent="0.3">
      <c r="A174" s="3">
        <v>170</v>
      </c>
      <c r="C174" s="4">
        <v>45792</v>
      </c>
      <c r="D174" s="1" t="s">
        <v>39</v>
      </c>
      <c r="E174" s="5">
        <v>42600</v>
      </c>
      <c r="F174" s="6">
        <v>0</v>
      </c>
      <c r="G174" s="7" t="s">
        <v>35</v>
      </c>
      <c r="H174" s="26">
        <v>45790</v>
      </c>
      <c r="I174" s="26">
        <v>45791</v>
      </c>
    </row>
    <row r="175" spans="1:9" ht="20.399999999999999" customHeight="1" x14ac:dyDescent="0.3">
      <c r="A175" s="3">
        <v>171</v>
      </c>
      <c r="C175" s="4">
        <v>45790</v>
      </c>
      <c r="D175" s="1" t="s">
        <v>17</v>
      </c>
      <c r="E175" s="5">
        <v>9800</v>
      </c>
      <c r="F175" s="6">
        <v>0</v>
      </c>
      <c r="G175" s="7" t="s">
        <v>59</v>
      </c>
      <c r="H175" s="26">
        <v>45789</v>
      </c>
      <c r="I175" s="26">
        <v>45789</v>
      </c>
    </row>
    <row r="176" spans="1:9" ht="20.399999999999999" customHeight="1" x14ac:dyDescent="0.3">
      <c r="A176" s="3">
        <v>172</v>
      </c>
      <c r="B176" s="2">
        <v>11</v>
      </c>
      <c r="C176" s="4">
        <v>45797</v>
      </c>
      <c r="D176" s="1" t="s">
        <v>63</v>
      </c>
      <c r="E176" s="5">
        <v>108200</v>
      </c>
      <c r="F176" s="6">
        <v>2715</v>
      </c>
      <c r="G176" s="7" t="s">
        <v>35</v>
      </c>
      <c r="H176" s="26">
        <v>45790</v>
      </c>
      <c r="I176" s="26">
        <v>45793</v>
      </c>
    </row>
    <row r="177" spans="1:9" ht="20.399999999999999" customHeight="1" x14ac:dyDescent="0.3">
      <c r="A177" s="3">
        <v>173</v>
      </c>
      <c r="C177" s="4">
        <v>45797</v>
      </c>
      <c r="D177" s="1" t="s">
        <v>76</v>
      </c>
      <c r="E177" s="5">
        <v>117800</v>
      </c>
      <c r="F177" s="6">
        <v>0</v>
      </c>
      <c r="G177" s="7" t="s">
        <v>108</v>
      </c>
      <c r="H177" s="26">
        <v>45790</v>
      </c>
      <c r="I177" s="26">
        <v>45793</v>
      </c>
    </row>
    <row r="178" spans="1:9" ht="20.399999999999999" customHeight="1" x14ac:dyDescent="0.3">
      <c r="A178" s="3">
        <v>174</v>
      </c>
      <c r="C178" s="4">
        <v>45796</v>
      </c>
      <c r="D178" s="1" t="s">
        <v>17</v>
      </c>
      <c r="E178" s="5">
        <v>117800</v>
      </c>
      <c r="F178" s="6">
        <v>0</v>
      </c>
      <c r="G178" s="7" t="s">
        <v>108</v>
      </c>
      <c r="H178" s="26">
        <v>45790</v>
      </c>
      <c r="I178" s="26">
        <v>45793</v>
      </c>
    </row>
    <row r="179" spans="1:9" ht="20.399999999999999" customHeight="1" x14ac:dyDescent="0.3">
      <c r="A179" s="3">
        <v>175</v>
      </c>
      <c r="C179" s="4">
        <v>45792</v>
      </c>
      <c r="D179" s="1" t="s">
        <v>19</v>
      </c>
      <c r="E179" s="5">
        <v>47500</v>
      </c>
      <c r="F179" s="6">
        <v>0</v>
      </c>
      <c r="G179" s="7" t="s">
        <v>12</v>
      </c>
      <c r="H179" s="26">
        <v>45791</v>
      </c>
      <c r="I179" s="26">
        <v>45792</v>
      </c>
    </row>
    <row r="180" spans="1:9" ht="20.399999999999999" customHeight="1" x14ac:dyDescent="0.3">
      <c r="A180" s="3">
        <v>176</v>
      </c>
      <c r="C180" s="4">
        <v>45792</v>
      </c>
      <c r="D180" s="1" t="s">
        <v>75</v>
      </c>
      <c r="E180" s="5">
        <v>47500</v>
      </c>
      <c r="F180" s="6">
        <v>0</v>
      </c>
      <c r="G180" s="7" t="s">
        <v>12</v>
      </c>
      <c r="H180" s="26">
        <v>45791</v>
      </c>
      <c r="I180" s="26">
        <v>45792</v>
      </c>
    </row>
    <row r="181" spans="1:9" ht="20.399999999999999" customHeight="1" x14ac:dyDescent="0.3">
      <c r="A181" s="3">
        <v>177</v>
      </c>
      <c r="C181" s="4">
        <v>45798</v>
      </c>
      <c r="D181" s="1" t="s">
        <v>17</v>
      </c>
      <c r="E181" s="5">
        <v>9800</v>
      </c>
      <c r="F181" s="6">
        <v>0</v>
      </c>
      <c r="G181" s="7" t="s">
        <v>35</v>
      </c>
      <c r="H181" s="26">
        <v>45798</v>
      </c>
      <c r="I181" s="26">
        <v>45798</v>
      </c>
    </row>
    <row r="182" spans="1:9" ht="20.399999999999999" customHeight="1" x14ac:dyDescent="0.3">
      <c r="A182" s="3">
        <v>178</v>
      </c>
      <c r="C182" s="4">
        <v>45803</v>
      </c>
      <c r="D182" s="1" t="s">
        <v>70</v>
      </c>
      <c r="E182" s="5">
        <v>37000</v>
      </c>
      <c r="F182" s="6">
        <v>0</v>
      </c>
      <c r="G182" s="7" t="s">
        <v>35</v>
      </c>
      <c r="H182" s="26">
        <v>45797</v>
      </c>
      <c r="I182" s="26">
        <v>45798</v>
      </c>
    </row>
    <row r="183" spans="1:9" ht="20.399999999999999" customHeight="1" x14ac:dyDescent="0.3">
      <c r="A183" s="3">
        <v>179</v>
      </c>
      <c r="C183" s="4">
        <v>45799</v>
      </c>
      <c r="D183" s="1" t="s">
        <v>109</v>
      </c>
      <c r="E183" s="5">
        <v>53900</v>
      </c>
      <c r="F183" s="6">
        <v>0</v>
      </c>
      <c r="G183" s="7" t="s">
        <v>37</v>
      </c>
      <c r="H183" s="26">
        <v>45797</v>
      </c>
      <c r="I183" s="26">
        <v>45798</v>
      </c>
    </row>
    <row r="184" spans="1:9" ht="20.399999999999999" customHeight="1" x14ac:dyDescent="0.3">
      <c r="A184" s="3">
        <v>180</v>
      </c>
      <c r="C184" s="4">
        <v>45798</v>
      </c>
      <c r="D184" s="1" t="s">
        <v>81</v>
      </c>
      <c r="E184" s="5">
        <v>74400</v>
      </c>
      <c r="F184" s="6">
        <v>0</v>
      </c>
      <c r="G184" s="7" t="s">
        <v>98</v>
      </c>
      <c r="H184" s="26">
        <v>45784</v>
      </c>
      <c r="I184" s="26">
        <v>45786</v>
      </c>
    </row>
    <row r="185" spans="1:9" ht="20.399999999999999" customHeight="1" x14ac:dyDescent="0.3">
      <c r="A185" s="3">
        <v>181</v>
      </c>
      <c r="C185" s="4">
        <v>45790</v>
      </c>
      <c r="D185" s="1" t="s">
        <v>110</v>
      </c>
      <c r="E185" s="5">
        <v>5600</v>
      </c>
      <c r="F185" s="6">
        <v>0</v>
      </c>
      <c r="G185" s="7" t="s">
        <v>102</v>
      </c>
      <c r="H185" s="26">
        <v>45786</v>
      </c>
      <c r="I185" s="26">
        <v>45786</v>
      </c>
    </row>
    <row r="186" spans="1:9" ht="20.399999999999999" customHeight="1" x14ac:dyDescent="0.3">
      <c r="A186" s="3">
        <v>182</v>
      </c>
      <c r="C186" s="4">
        <v>45798</v>
      </c>
      <c r="D186" s="1" t="s">
        <v>69</v>
      </c>
      <c r="E186" s="5">
        <v>37000</v>
      </c>
      <c r="F186" s="6">
        <v>0</v>
      </c>
      <c r="G186" s="7" t="s">
        <v>35</v>
      </c>
      <c r="H186" s="26">
        <v>45797</v>
      </c>
      <c r="I186" s="26">
        <v>45798</v>
      </c>
    </row>
    <row r="187" spans="1:9" ht="20.399999999999999" customHeight="1" x14ac:dyDescent="0.3">
      <c r="A187" s="3">
        <v>183</v>
      </c>
      <c r="C187" s="4">
        <v>45797</v>
      </c>
      <c r="D187" s="1" t="s">
        <v>29</v>
      </c>
      <c r="E187" s="5">
        <v>117800</v>
      </c>
      <c r="F187" s="6">
        <v>0</v>
      </c>
      <c r="G187" s="7" t="s">
        <v>108</v>
      </c>
      <c r="H187" s="26">
        <v>45790</v>
      </c>
      <c r="I187" s="26">
        <v>45793</v>
      </c>
    </row>
    <row r="188" spans="1:9" ht="20.399999999999999" customHeight="1" x14ac:dyDescent="0.3">
      <c r="A188" s="3">
        <v>184</v>
      </c>
      <c r="C188" s="4">
        <v>45798</v>
      </c>
      <c r="D188" s="1" t="s">
        <v>19</v>
      </c>
      <c r="E188" s="5">
        <v>37000</v>
      </c>
      <c r="F188" s="6">
        <v>0</v>
      </c>
      <c r="G188" s="7" t="s">
        <v>35</v>
      </c>
      <c r="H188" s="26">
        <v>45797</v>
      </c>
      <c r="I188" s="26">
        <v>45798</v>
      </c>
    </row>
    <row r="189" spans="1:9" ht="15.6" x14ac:dyDescent="0.3">
      <c r="A189" s="3">
        <v>185</v>
      </c>
      <c r="C189" s="4"/>
      <c r="D189" s="1" t="s">
        <v>22</v>
      </c>
      <c r="E189" s="5">
        <v>46500</v>
      </c>
      <c r="F189" s="6">
        <v>0</v>
      </c>
      <c r="G189" s="7" t="s">
        <v>88</v>
      </c>
      <c r="H189" s="26">
        <v>45771</v>
      </c>
      <c r="I189" s="26">
        <v>45772</v>
      </c>
    </row>
    <row r="190" spans="1:9" ht="15.6" x14ac:dyDescent="0.3">
      <c r="A190" s="3">
        <v>186</v>
      </c>
      <c r="C190" s="4"/>
      <c r="D190" s="1" t="s">
        <v>90</v>
      </c>
      <c r="E190" s="5">
        <v>9800</v>
      </c>
      <c r="F190" s="6">
        <v>0</v>
      </c>
      <c r="G190" s="7" t="s">
        <v>37</v>
      </c>
      <c r="H190" s="26">
        <v>45798</v>
      </c>
      <c r="I190" s="26">
        <v>45798</v>
      </c>
    </row>
    <row r="191" spans="1:9" ht="15.6" x14ac:dyDescent="0.3">
      <c r="A191" s="3">
        <v>187</v>
      </c>
      <c r="C191" s="4"/>
      <c r="D191" s="1" t="s">
        <v>57</v>
      </c>
      <c r="E191" s="5">
        <v>5600</v>
      </c>
      <c r="F191" s="6">
        <v>0</v>
      </c>
      <c r="G191" s="7" t="s">
        <v>102</v>
      </c>
      <c r="H191" s="26">
        <v>45785</v>
      </c>
      <c r="I191" s="26">
        <v>45785</v>
      </c>
    </row>
    <row r="192" spans="1:9" ht="15.6" x14ac:dyDescent="0.3">
      <c r="A192" s="3">
        <v>188</v>
      </c>
      <c r="C192" s="4"/>
      <c r="D192" s="1" t="s">
        <v>57</v>
      </c>
      <c r="E192" s="5">
        <v>5600</v>
      </c>
      <c r="F192" s="6">
        <v>0</v>
      </c>
      <c r="G192" s="7" t="s">
        <v>102</v>
      </c>
      <c r="H192" s="26">
        <v>45786</v>
      </c>
      <c r="I192" s="26">
        <v>45786</v>
      </c>
    </row>
    <row r="193" spans="1:9" ht="15.6" x14ac:dyDescent="0.3">
      <c r="A193" s="3">
        <v>189</v>
      </c>
      <c r="B193" s="2">
        <v>12</v>
      </c>
      <c r="C193" s="4"/>
      <c r="D193" s="1" t="s">
        <v>36</v>
      </c>
      <c r="E193" s="5">
        <v>102200</v>
      </c>
      <c r="F193" s="6">
        <v>17860</v>
      </c>
      <c r="G193" s="7" t="s">
        <v>37</v>
      </c>
      <c r="H193" s="26">
        <v>45797</v>
      </c>
      <c r="I193" s="26">
        <v>45799</v>
      </c>
    </row>
    <row r="194" spans="1:9" ht="15.6" x14ac:dyDescent="0.3">
      <c r="A194" s="3">
        <v>190</v>
      </c>
      <c r="C194" s="4"/>
      <c r="D194" s="1" t="s">
        <v>45</v>
      </c>
      <c r="E194" s="5">
        <v>36700</v>
      </c>
      <c r="F194" s="6">
        <v>0</v>
      </c>
      <c r="G194" s="7" t="s">
        <v>98</v>
      </c>
      <c r="H194" s="26">
        <v>45784</v>
      </c>
      <c r="I194" s="26">
        <v>45785</v>
      </c>
    </row>
    <row r="195" spans="1:9" ht="15.6" x14ac:dyDescent="0.3">
      <c r="A195" s="3">
        <v>191</v>
      </c>
      <c r="C195" s="4"/>
      <c r="D195" s="1" t="s">
        <v>94</v>
      </c>
      <c r="E195" s="5">
        <v>9800</v>
      </c>
      <c r="F195" s="6">
        <v>0</v>
      </c>
      <c r="G195" s="7" t="s">
        <v>37</v>
      </c>
      <c r="H195" s="26">
        <v>45798</v>
      </c>
      <c r="I195" s="26">
        <v>45798</v>
      </c>
    </row>
    <row r="196" spans="1:9" ht="19.2" customHeight="1" x14ac:dyDescent="0.3">
      <c r="A196" s="24" t="s">
        <v>111</v>
      </c>
      <c r="B196" s="17"/>
      <c r="C196" s="17"/>
      <c r="D196" s="18"/>
      <c r="E196" s="19">
        <f>SUBTOTAL(109,Tabla16[MONTO POR GASTO EN LA 10502-VIÁTICOS DENTRO DEL PAÍS])</f>
        <v>8306000</v>
      </c>
      <c r="F196" s="20">
        <f>SUBTOTAL(109,Tabla16[MONTO POR GASTO EN LA  10501-TRANSPORTE DENTRO DEL PAÍS])</f>
        <v>115808.18</v>
      </c>
      <c r="G196" s="20"/>
      <c r="H196" s="27"/>
      <c r="I196" s="27"/>
    </row>
    <row r="197" spans="1:9" ht="19.2" customHeight="1" x14ac:dyDescent="0.3">
      <c r="A197" s="8"/>
    </row>
    <row r="208" spans="1:9" ht="19.2" customHeight="1" x14ac:dyDescent="0.3">
      <c r="A208" s="8"/>
      <c r="B208" s="11"/>
      <c r="E208" s="12"/>
      <c r="F208" s="5"/>
      <c r="H208" s="29"/>
      <c r="I208" s="29"/>
    </row>
  </sheetData>
  <mergeCells count="2">
    <mergeCell ref="A1:I1"/>
    <mergeCell ref="A2:I2"/>
  </mergeCells>
  <dataValidations count="3">
    <dataValidation type="date" allowBlank="1" showInputMessage="1" showErrorMessage="1" sqref="H25:I25" xr:uid="{3696CC2A-A694-405C-8A37-5DE12E2663C1}">
      <formula1>45658</formula1>
      <formula2>46053</formula2>
    </dataValidation>
    <dataValidation type="date" allowBlank="1" showInputMessage="1" showErrorMessage="1" sqref="H4:I24" xr:uid="{45A88A01-798F-4E6F-BA65-E45F2FB06B9D}">
      <formula1>45292</formula1>
      <formula2>45688</formula2>
    </dataValidation>
    <dataValidation type="list" allowBlank="1" showInputMessage="1" showErrorMessage="1" sqref="D4:D52 D54:D60" xr:uid="{63F78522-D6D1-46F2-BBBF-9BE9E6E001CE}">
      <formula1>$J$4:$J$287</formula1>
    </dataValidation>
  </dataValidations>
  <printOptions horizontalCentered="1"/>
  <pageMargins left="0.23622047244094491" right="0" top="0.92" bottom="0" header="0.64" footer="0"/>
  <pageSetup scale="66" fitToHeight="0" orientation="portrait" cellComments="asDisplayed" r:id="rId1"/>
  <headerFooter alignWithMargins="0">
    <oddHeader>&amp;C&amp;"Arial,Negrita"&amp;12&amp;F&amp;R&amp;"Arial,Negrita"&amp;D &amp;T</oddHeader>
  </headerFooter>
  <ignoredErrors>
    <ignoredError sqref="D4:D187" listDataValidation="1"/>
  </ignoredErrors>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2025</vt:lpstr>
      <vt:lpstr>'2025'!Área_de_impresión</vt:lpstr>
      <vt:lpstr>'2025'!Títulos_a_imprimir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Defensoria Licencias</dc:creator>
  <cp:lastModifiedBy>Defensoria Licencias</cp:lastModifiedBy>
  <dcterms:created xsi:type="dcterms:W3CDTF">2025-05-29T20:42:37Z</dcterms:created>
  <dcterms:modified xsi:type="dcterms:W3CDTF">2025-05-29T21:03:33Z</dcterms:modified>
</cp:coreProperties>
</file>