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EFF NICSP 2020\"/>
    </mc:Choice>
  </mc:AlternateContent>
  <bookViews>
    <workbookView xWindow="0" yWindow="0" windowWidth="2040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44" i="1" l="1"/>
  <c r="D40" i="1"/>
  <c r="D48" i="1" s="1"/>
  <c r="D31" i="1"/>
  <c r="D25" i="1"/>
  <c r="D7" i="1"/>
  <c r="D37" i="1" l="1"/>
  <c r="D22" i="1"/>
  <c r="D50" i="1" l="1"/>
  <c r="D54" i="1" s="1"/>
</calcChain>
</file>

<file path=xl/sharedStrings.xml><?xml version="1.0" encoding="utf-8"?>
<sst xmlns="http://schemas.openxmlformats.org/spreadsheetml/2006/main" count="55" uniqueCount="51">
  <si>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</si>
  <si>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</si>
  <si>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</si>
  <si>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</si>
  <si>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</si>
  <si>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</si>
  <si>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</si>
  <si>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</si>
  <si>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</si>
  <si>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</si>
  <si>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</si>
  <si>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</si>
  <si>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</si>
  <si>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</si>
  <si>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</si>
  <si>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</si>
  <si>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</si>
  <si>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</si>
  <si>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</si>
  <si>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</si>
  <si>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</si>
  <si>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</si>
  <si>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</si>
  <si>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</si>
  <si>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</si>
  <si>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</si>
  <si>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</si>
  <si>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</si>
  <si>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</si>
  <si>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</si>
  <si>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</si>
  <si>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</si>
  <si>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</si>
  <si>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</si>
  <si>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</si>
  <si>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</si>
  <si>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</si>
  <si>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</si>
  <si>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</si>
  <si>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</si>
  <si>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</si>
  <si>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</si>
  <si>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</si>
  <si>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</si>
  <si>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</si>
  <si>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</si>
  <si>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</si>
  <si>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</si>
  <si>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</si>
  <si>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 DE LA REPUBLICA</t>
  </si>
  <si>
    <t>AL 31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</si>
</sst>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u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4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6" fillId="4" borderId="3" xfId="1" applyFont="1" applyFill="1" applyBorder="1"/>
    <xf numFmtId="0" fontId="7" fillId="4" borderId="3" xfId="1" applyFont="1" applyFill="1" applyBorder="1"/>
    <xf numFmtId="0" fontId="10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>
      <alignment horizontal="center"/>
    </xf>
    <xf numFmtId="0" fontId="11" fillId="0" borderId="5" xfId="1" applyFont="1" applyBorder="1"/>
    <xf numFmtId="0" fontId="8" fillId="0" borderId="3" xfId="1" applyFont="1" applyBorder="1"/>
    <xf numFmtId="0" fontId="9" fillId="0" borderId="3" xfId="1" applyFont="1" applyBorder="1" applyAlignment="1">
      <alignment horizontal="center"/>
    </xf>
    <xf numFmtId="4" fontId="8" fillId="0" borderId="3" xfId="1" applyNumberFormat="1" applyFont="1" applyFill="1" applyBorder="1" applyAlignment="1" applyProtection="1">
      <alignment horizontal="center"/>
    </xf>
    <xf numFmtId="0" fontId="11" fillId="0" borderId="6" xfId="1" applyFont="1" applyBorder="1"/>
    <xf numFmtId="0" fontId="8" fillId="0" borderId="3" xfId="1" applyFont="1" applyFill="1" applyBorder="1" applyAlignment="1" applyProtection="1">
      <alignment wrapText="1"/>
    </xf>
    <xf numFmtId="0" fontId="9" fillId="0" borderId="3" xfId="1" applyFont="1" applyFill="1" applyBorder="1" applyAlignment="1" applyProtection="1">
      <alignment horizontal="center" wrapText="1"/>
    </xf>
    <xf numFmtId="0" fontId="12" fillId="0" borderId="6" xfId="1" applyFont="1" applyBorder="1"/>
    <xf numFmtId="0" fontId="8" fillId="0" borderId="3" xfId="1" applyFont="1" applyFill="1" applyBorder="1"/>
    <xf numFmtId="0" fontId="9" fillId="0" borderId="3" xfId="1" applyFont="1" applyFill="1" applyBorder="1" applyAlignment="1">
      <alignment horizontal="center"/>
    </xf>
    <xf numFmtId="0" fontId="11" fillId="0" borderId="6" xfId="1" applyFont="1" applyBorder="1" applyAlignment="1"/>
    <xf numFmtId="0" fontId="8" fillId="0" borderId="3" xfId="1" applyFont="1" applyFill="1" applyBorder="1" applyAlignment="1"/>
    <xf numFmtId="0" fontId="12" fillId="0" borderId="7" xfId="1" applyFont="1" applyBorder="1"/>
    <xf numFmtId="0" fontId="8" fillId="0" borderId="5" xfId="1" applyFont="1" applyBorder="1"/>
    <xf numFmtId="0" fontId="8" fillId="0" borderId="6" xfId="1" applyFont="1" applyBorder="1"/>
    <xf numFmtId="0" fontId="8" fillId="0" borderId="3" xfId="1" applyFont="1" applyFill="1" applyBorder="1" applyAlignment="1">
      <alignment horizontal="center"/>
    </xf>
    <xf numFmtId="0" fontId="8" fillId="0" borderId="7" xfId="1" applyFont="1" applyBorder="1"/>
    <xf numFmtId="0" fontId="6" fillId="5" borderId="3" xfId="1" applyFont="1" applyFill="1" applyBorder="1" applyAlignment="1">
      <alignment vertical="center"/>
    </xf>
    <xf numFmtId="0" fontId="7" fillId="5" borderId="3" xfId="1" applyFont="1" applyFill="1" applyBorder="1" applyAlignment="1">
      <alignment vertical="center"/>
    </xf>
    <xf numFmtId="0" fontId="7" fillId="6" borderId="3" xfId="1" applyFont="1" applyFill="1" applyBorder="1" applyAlignment="1">
      <alignment horizontal="center"/>
    </xf>
    <xf numFmtId="4" fontId="10" fillId="6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3" fillId="0" borderId="6" xfId="1" applyFont="1" applyBorder="1"/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4" fontId="9" fillId="0" borderId="0" xfId="1" applyNumberFormat="1" applyFont="1" applyBorder="1" applyAlignment="1">
      <alignment horizontal="center"/>
    </xf>
    <xf numFmtId="0" fontId="6" fillId="7" borderId="3" xfId="1" applyFont="1" applyFill="1" applyBorder="1" applyAlignment="1">
      <alignment vertical="center"/>
    </xf>
    <xf numFmtId="0" fontId="7" fillId="7" borderId="3" xfId="1" applyFont="1" applyFill="1" applyBorder="1" applyAlignment="1">
      <alignment vertical="center"/>
    </xf>
    <xf numFmtId="0" fontId="7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 applyProtection="1">
      <alignment horizontal="center"/>
    </xf>
    <xf numFmtId="0" fontId="14" fillId="0" borderId="0" xfId="1" applyFont="1" applyFill="1" applyBorder="1" applyAlignment="1"/>
    <xf numFmtId="0" fontId="8" fillId="0" borderId="0" xfId="1" applyFont="1" applyFill="1" applyBorder="1"/>
    <xf numFmtId="0" fontId="15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5" fillId="2" borderId="3" xfId="1" applyFont="1" applyFill="1" applyBorder="1" applyAlignment="1" applyProtection="1">
      <alignment horizontal="center" vertical="center"/>
    </xf>
    <xf numFmtId="4" fontId="15" fillId="2" borderId="3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Border="1"/>
    <xf numFmtId="0" fontId="17" fillId="8" borderId="0" xfId="0" applyFont="1" applyFill="1" applyAlignment="1">
      <alignment vertical="center"/>
    </xf>
    <xf numFmtId="0" fontId="9" fillId="0" borderId="0" xfId="1" applyFont="1"/>
    <xf numFmtId="0" fontId="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8" fillId="0" borderId="0" xfId="0" applyFont="1" applyFill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3" fillId="0" borderId="0" xfId="1" applyFont="1" applyFill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D22" sqref="D22"/>
    </sheetView>
  </sheetViews>
  <sheetFormatPr baseColWidth="10" defaultRowHeight="15" x14ac:dyDescent="0.25"/>
  <cols>
    <col min="2" max="2" width="57.7109375" customWidth="1"/>
  </cols>
  <sheetData>
    <row r="1" spans="1:5" ht="18" x14ac:dyDescent="0.25">
      <c r="A1" s="67" t="s">
        <v>49</v>
      </c>
      <c r="B1" s="67"/>
      <c r="C1" s="67"/>
      <c r="D1" s="67"/>
      <c r="E1" s="67"/>
    </row>
    <row r="2" spans="1:5" ht="18" x14ac:dyDescent="0.25">
      <c r="A2" s="68" t="s">
        <v>0</v>
      </c>
      <c r="B2" s="68"/>
      <c r="C2" s="68"/>
      <c r="D2" s="68"/>
      <c r="E2" s="68"/>
    </row>
    <row r="3" spans="1:5" ht="18" x14ac:dyDescent="0.25">
      <c r="A3" s="68" t="s">
        <v>50</v>
      </c>
      <c r="B3" s="68"/>
      <c r="C3" s="68"/>
      <c r="D3" s="68"/>
      <c r="E3" s="68"/>
    </row>
    <row r="4" spans="1:5" ht="16.5" x14ac:dyDescent="0.3">
      <c r="A4" s="69" t="s">
        <v>1</v>
      </c>
      <c r="B4" s="69"/>
      <c r="C4" s="69"/>
      <c r="D4" s="69"/>
      <c r="E4" s="69"/>
    </row>
    <row r="5" spans="1:5" ht="16.5" x14ac:dyDescent="0.3">
      <c r="A5" s="1" t="s">
        <v>2</v>
      </c>
      <c r="B5" s="2" t="s">
        <v>3</v>
      </c>
      <c r="C5" s="3" t="s">
        <v>4</v>
      </c>
      <c r="D5" s="3">
        <v>2019</v>
      </c>
      <c r="E5" s="3">
        <v>2018</v>
      </c>
    </row>
    <row r="6" spans="1:5" ht="16.5" x14ac:dyDescent="0.25">
      <c r="A6" s="4" t="s">
        <v>5</v>
      </c>
      <c r="B6" s="5"/>
      <c r="C6" s="6"/>
      <c r="D6" s="7"/>
      <c r="E6" s="8"/>
    </row>
    <row r="7" spans="1:5" ht="16.5" x14ac:dyDescent="0.3">
      <c r="A7" s="9" t="s">
        <v>6</v>
      </c>
      <c r="B7" s="10"/>
      <c r="C7" s="11">
        <v>76</v>
      </c>
      <c r="D7" s="12">
        <f>SUM(D8:D15)</f>
        <v>615605.43000000005</v>
      </c>
      <c r="E7" s="12">
        <v>5282509.21</v>
      </c>
    </row>
    <row r="8" spans="1:5" x14ac:dyDescent="0.25">
      <c r="A8" s="13"/>
      <c r="B8" s="14" t="s">
        <v>7</v>
      </c>
      <c r="C8" s="15"/>
      <c r="D8" s="16">
        <v>0</v>
      </c>
      <c r="E8" s="16">
        <v>0</v>
      </c>
    </row>
    <row r="9" spans="1:5" x14ac:dyDescent="0.25">
      <c r="A9" s="17"/>
      <c r="B9" s="14" t="s">
        <v>8</v>
      </c>
      <c r="C9" s="15"/>
      <c r="D9" s="16">
        <v>0</v>
      </c>
      <c r="E9" s="16">
        <v>0</v>
      </c>
    </row>
    <row r="10" spans="1:5" ht="26.25" x14ac:dyDescent="0.25">
      <c r="A10" s="17"/>
      <c r="B10" s="18" t="s">
        <v>9</v>
      </c>
      <c r="C10" s="19"/>
      <c r="D10" s="16">
        <v>0</v>
      </c>
      <c r="E10" s="16">
        <v>0</v>
      </c>
    </row>
    <row r="11" spans="1:5" ht="16.5" x14ac:dyDescent="0.3">
      <c r="A11" s="20"/>
      <c r="B11" s="21" t="s">
        <v>10</v>
      </c>
      <c r="C11" s="22"/>
      <c r="D11" s="16">
        <v>0</v>
      </c>
      <c r="E11" s="16">
        <v>0</v>
      </c>
    </row>
    <row r="12" spans="1:5" x14ac:dyDescent="0.25">
      <c r="A12" s="23"/>
      <c r="B12" s="21" t="s">
        <v>11</v>
      </c>
      <c r="C12" s="22"/>
      <c r="D12" s="16">
        <v>0</v>
      </c>
      <c r="E12" s="16">
        <v>0</v>
      </c>
    </row>
    <row r="13" spans="1:5" x14ac:dyDescent="0.25">
      <c r="A13" s="23"/>
      <c r="B13" s="24" t="s">
        <v>12</v>
      </c>
      <c r="C13" s="22"/>
      <c r="D13" s="16">
        <v>615605.43000000005</v>
      </c>
      <c r="E13" s="16">
        <v>5277698.67</v>
      </c>
    </row>
    <row r="14" spans="1:5" x14ac:dyDescent="0.25">
      <c r="A14" s="23"/>
      <c r="B14" s="24" t="s">
        <v>13</v>
      </c>
      <c r="C14" s="22"/>
      <c r="D14" s="16">
        <v>0</v>
      </c>
      <c r="E14" s="16">
        <v>0</v>
      </c>
    </row>
    <row r="15" spans="1:5" ht="16.5" x14ac:dyDescent="0.3">
      <c r="A15" s="25"/>
      <c r="B15" s="24" t="s">
        <v>14</v>
      </c>
      <c r="C15" s="22"/>
      <c r="D15" s="16">
        <v>0</v>
      </c>
      <c r="E15" s="16">
        <v>4810.54</v>
      </c>
    </row>
    <row r="16" spans="1:5" ht="16.5" x14ac:dyDescent="0.3">
      <c r="A16" s="9" t="s">
        <v>15</v>
      </c>
      <c r="B16" s="10"/>
      <c r="C16" s="11">
        <v>77</v>
      </c>
      <c r="D16" s="12">
        <f>SUM(D17:D21)</f>
        <v>615763.46000000008</v>
      </c>
      <c r="E16" s="12">
        <v>5248627.3999999994</v>
      </c>
    </row>
    <row r="17" spans="1:5" x14ac:dyDescent="0.25">
      <c r="A17" s="26"/>
      <c r="B17" s="21" t="s">
        <v>16</v>
      </c>
      <c r="C17" s="22"/>
      <c r="D17" s="16">
        <v>601086.82999999996</v>
      </c>
      <c r="E17" s="16">
        <v>4694456.8499999996</v>
      </c>
    </row>
    <row r="18" spans="1:5" x14ac:dyDescent="0.25">
      <c r="A18" s="27"/>
      <c r="B18" s="21" t="s">
        <v>17</v>
      </c>
      <c r="C18" s="22"/>
      <c r="D18" s="16">
        <v>13438.92</v>
      </c>
      <c r="E18" s="16">
        <v>430823.88</v>
      </c>
    </row>
    <row r="19" spans="1:5" x14ac:dyDescent="0.25">
      <c r="A19" s="27"/>
      <c r="B19" s="21" t="s">
        <v>18</v>
      </c>
      <c r="C19" s="28"/>
      <c r="D19" s="16">
        <v>0</v>
      </c>
      <c r="E19" s="16">
        <v>0</v>
      </c>
    </row>
    <row r="20" spans="1:5" x14ac:dyDescent="0.25">
      <c r="A20" s="27"/>
      <c r="B20" s="21" t="s">
        <v>19</v>
      </c>
      <c r="C20" s="28"/>
      <c r="D20" s="16">
        <v>1079.68</v>
      </c>
      <c r="E20" s="16">
        <v>116183.46</v>
      </c>
    </row>
    <row r="21" spans="1:5" x14ac:dyDescent="0.25">
      <c r="A21" s="29"/>
      <c r="B21" s="24" t="s">
        <v>20</v>
      </c>
      <c r="C21" s="28"/>
      <c r="D21" s="16">
        <v>158.03</v>
      </c>
      <c r="E21" s="16">
        <v>7163.21</v>
      </c>
    </row>
    <row r="22" spans="1:5" ht="16.5" x14ac:dyDescent="0.25">
      <c r="A22" s="30" t="s">
        <v>21</v>
      </c>
      <c r="B22" s="31"/>
      <c r="C22" s="32"/>
      <c r="D22" s="33">
        <f>+D7-D16</f>
        <v>-158.03000000002794</v>
      </c>
      <c r="E22" s="33">
        <v>33881.810000000522</v>
      </c>
    </row>
    <row r="23" spans="1:5" ht="16.5" x14ac:dyDescent="0.25">
      <c r="A23" s="34"/>
      <c r="B23" s="35"/>
      <c r="C23" s="36"/>
      <c r="D23" s="37"/>
      <c r="E23" s="37"/>
    </row>
    <row r="24" spans="1:5" ht="16.5" x14ac:dyDescent="0.25">
      <c r="A24" s="4" t="s">
        <v>22</v>
      </c>
      <c r="B24" s="5"/>
      <c r="C24" s="38"/>
      <c r="D24" s="39"/>
      <c r="E24" s="39"/>
    </row>
    <row r="25" spans="1:5" ht="16.5" x14ac:dyDescent="0.3">
      <c r="A25" s="9" t="s">
        <v>6</v>
      </c>
      <c r="B25" s="10"/>
      <c r="C25" s="11">
        <v>78</v>
      </c>
      <c r="D25" s="12">
        <f>SUM(D26:D30)</f>
        <v>0</v>
      </c>
      <c r="E25" s="12">
        <v>0</v>
      </c>
    </row>
    <row r="26" spans="1:5" x14ac:dyDescent="0.25">
      <c r="A26" s="26"/>
      <c r="B26" s="14" t="s">
        <v>23</v>
      </c>
      <c r="C26" s="15"/>
      <c r="D26" s="16">
        <v>0</v>
      </c>
      <c r="E26" s="16">
        <v>0</v>
      </c>
    </row>
    <row r="27" spans="1:5" x14ac:dyDescent="0.25">
      <c r="A27" s="40"/>
      <c r="B27" s="14" t="s">
        <v>24</v>
      </c>
      <c r="C27" s="15"/>
      <c r="D27" s="16">
        <v>0</v>
      </c>
      <c r="E27" s="16">
        <v>0</v>
      </c>
    </row>
    <row r="28" spans="1:5" x14ac:dyDescent="0.25">
      <c r="A28" s="40"/>
      <c r="B28" s="14" t="s">
        <v>25</v>
      </c>
      <c r="C28" s="15"/>
      <c r="D28" s="16">
        <v>0</v>
      </c>
      <c r="E28" s="16">
        <v>0</v>
      </c>
    </row>
    <row r="29" spans="1:5" x14ac:dyDescent="0.25">
      <c r="A29" s="27"/>
      <c r="B29" s="14" t="s">
        <v>26</v>
      </c>
      <c r="C29" s="15"/>
      <c r="D29" s="16">
        <v>0</v>
      </c>
      <c r="E29" s="16">
        <v>0</v>
      </c>
    </row>
    <row r="30" spans="1:5" x14ac:dyDescent="0.25">
      <c r="A30" s="29"/>
      <c r="B30" s="24" t="s">
        <v>27</v>
      </c>
      <c r="C30" s="22"/>
      <c r="D30" s="16">
        <v>0</v>
      </c>
      <c r="E30" s="16">
        <v>0</v>
      </c>
    </row>
    <row r="31" spans="1:5" ht="16.5" x14ac:dyDescent="0.3">
      <c r="A31" s="9" t="s">
        <v>15</v>
      </c>
      <c r="B31" s="10"/>
      <c r="C31" s="11">
        <v>79</v>
      </c>
      <c r="D31" s="12">
        <f>SUM(D32:D36)</f>
        <v>0</v>
      </c>
      <c r="E31" s="12">
        <v>36234.480000000003</v>
      </c>
    </row>
    <row r="32" spans="1:5" x14ac:dyDescent="0.25">
      <c r="A32" s="26"/>
      <c r="B32" s="21" t="s">
        <v>28</v>
      </c>
      <c r="C32" s="22"/>
      <c r="D32" s="16">
        <v>0</v>
      </c>
      <c r="E32" s="16">
        <v>36234.480000000003</v>
      </c>
    </row>
    <row r="33" spans="1:5" x14ac:dyDescent="0.25">
      <c r="A33" s="27"/>
      <c r="B33" s="24" t="s">
        <v>29</v>
      </c>
      <c r="C33" s="22"/>
      <c r="D33" s="16">
        <v>0</v>
      </c>
      <c r="E33" s="16">
        <v>0</v>
      </c>
    </row>
    <row r="34" spans="1:5" x14ac:dyDescent="0.25">
      <c r="A34" s="27"/>
      <c r="B34" s="24" t="s">
        <v>30</v>
      </c>
      <c r="C34" s="22"/>
      <c r="D34" s="16">
        <v>0</v>
      </c>
      <c r="E34" s="16">
        <v>0</v>
      </c>
    </row>
    <row r="35" spans="1:5" x14ac:dyDescent="0.25">
      <c r="A35" s="27"/>
      <c r="B35" s="21" t="s">
        <v>31</v>
      </c>
      <c r="C35" s="22"/>
      <c r="D35" s="16">
        <v>0</v>
      </c>
      <c r="E35" s="16">
        <v>0</v>
      </c>
    </row>
    <row r="36" spans="1:5" x14ac:dyDescent="0.25">
      <c r="A36" s="29"/>
      <c r="B36" s="24" t="s">
        <v>32</v>
      </c>
      <c r="C36" s="22"/>
      <c r="D36" s="16">
        <v>0</v>
      </c>
      <c r="E36" s="16">
        <v>0</v>
      </c>
    </row>
    <row r="37" spans="1:5" ht="16.5" x14ac:dyDescent="0.25">
      <c r="A37" s="30" t="s">
        <v>33</v>
      </c>
      <c r="B37" s="31"/>
      <c r="C37" s="32"/>
      <c r="D37" s="33">
        <f>+D25-D31</f>
        <v>0</v>
      </c>
      <c r="E37" s="33">
        <v>-36234.480000000003</v>
      </c>
    </row>
    <row r="38" spans="1:5" ht="16.5" x14ac:dyDescent="0.25">
      <c r="A38" s="34"/>
      <c r="B38" s="35"/>
      <c r="C38" s="41"/>
      <c r="D38" s="37"/>
      <c r="E38" s="37"/>
    </row>
    <row r="39" spans="1:5" ht="16.5" x14ac:dyDescent="0.25">
      <c r="A39" s="4" t="s">
        <v>34</v>
      </c>
      <c r="B39" s="5"/>
      <c r="C39" s="38"/>
      <c r="D39" s="39"/>
      <c r="E39" s="39"/>
    </row>
    <row r="40" spans="1:5" ht="16.5" x14ac:dyDescent="0.3">
      <c r="A40" s="9" t="s">
        <v>6</v>
      </c>
      <c r="B40" s="10"/>
      <c r="C40" s="11">
        <v>80</v>
      </c>
      <c r="D40" s="12">
        <f>SUM(D41:D43)</f>
        <v>0</v>
      </c>
      <c r="E40" s="12">
        <v>0</v>
      </c>
    </row>
    <row r="41" spans="1:5" x14ac:dyDescent="0.25">
      <c r="A41" s="26"/>
      <c r="B41" s="21" t="s">
        <v>35</v>
      </c>
      <c r="C41" s="22"/>
      <c r="D41" s="16">
        <v>0</v>
      </c>
      <c r="E41" s="16">
        <v>0</v>
      </c>
    </row>
    <row r="42" spans="1:5" x14ac:dyDescent="0.25">
      <c r="A42" s="27"/>
      <c r="B42" s="21" t="s">
        <v>36</v>
      </c>
      <c r="C42" s="22"/>
      <c r="D42" s="16">
        <v>0</v>
      </c>
      <c r="E42" s="16">
        <v>0</v>
      </c>
    </row>
    <row r="43" spans="1:5" x14ac:dyDescent="0.25">
      <c r="A43" s="29"/>
      <c r="B43" s="24" t="s">
        <v>37</v>
      </c>
      <c r="C43" s="22"/>
      <c r="D43" s="16">
        <v>0</v>
      </c>
      <c r="E43" s="16">
        <v>0</v>
      </c>
    </row>
    <row r="44" spans="1:5" ht="16.5" x14ac:dyDescent="0.3">
      <c r="A44" s="9" t="s">
        <v>15</v>
      </c>
      <c r="B44" s="10"/>
      <c r="C44" s="11">
        <v>81</v>
      </c>
      <c r="D44" s="12">
        <f>SUM(D45:D47)</f>
        <v>0</v>
      </c>
      <c r="E44" s="12">
        <v>0</v>
      </c>
    </row>
    <row r="45" spans="1:5" x14ac:dyDescent="0.25">
      <c r="A45" s="26"/>
      <c r="B45" s="21" t="s">
        <v>38</v>
      </c>
      <c r="C45" s="22"/>
      <c r="D45" s="16"/>
      <c r="E45" s="16"/>
    </row>
    <row r="46" spans="1:5" x14ac:dyDescent="0.25">
      <c r="A46" s="27"/>
      <c r="B46" s="24" t="s">
        <v>39</v>
      </c>
      <c r="C46" s="22"/>
      <c r="D46" s="16">
        <v>0</v>
      </c>
      <c r="E46" s="16">
        <v>0</v>
      </c>
    </row>
    <row r="47" spans="1:5" x14ac:dyDescent="0.25">
      <c r="A47" s="29"/>
      <c r="B47" s="24" t="s">
        <v>40</v>
      </c>
      <c r="C47" s="28"/>
      <c r="D47" s="16">
        <v>0</v>
      </c>
      <c r="E47" s="16">
        <v>0</v>
      </c>
    </row>
    <row r="48" spans="1:5" ht="16.5" x14ac:dyDescent="0.25">
      <c r="A48" s="30" t="s">
        <v>41</v>
      </c>
      <c r="B48" s="31"/>
      <c r="C48" s="32"/>
      <c r="D48" s="33">
        <f>+D40-D44</f>
        <v>0</v>
      </c>
      <c r="E48" s="33">
        <v>0</v>
      </c>
    </row>
    <row r="49" spans="1:5" x14ac:dyDescent="0.25">
      <c r="A49" s="42"/>
      <c r="B49" s="42"/>
      <c r="C49" s="43"/>
      <c r="D49" s="44"/>
      <c r="E49" s="44"/>
    </row>
    <row r="50" spans="1:5" ht="16.5" x14ac:dyDescent="0.25">
      <c r="A50" s="45" t="s">
        <v>42</v>
      </c>
      <c r="B50" s="46"/>
      <c r="C50" s="47"/>
      <c r="D50" s="48">
        <f>+D22+D37+D48</f>
        <v>-158.03000000002794</v>
      </c>
      <c r="E50" s="48">
        <v>-2352.6699999994817</v>
      </c>
    </row>
    <row r="51" spans="1:5" ht="16.5" x14ac:dyDescent="0.25">
      <c r="A51" s="49"/>
      <c r="B51" s="49"/>
      <c r="C51" s="50"/>
      <c r="D51" s="51"/>
      <c r="E51" s="51"/>
    </row>
    <row r="52" spans="1:5" ht="16.5" x14ac:dyDescent="0.25">
      <c r="A52" s="70" t="s">
        <v>43</v>
      </c>
      <c r="B52" s="70"/>
      <c r="C52" s="52"/>
      <c r="D52" s="53">
        <v>0</v>
      </c>
      <c r="E52" s="53">
        <v>0</v>
      </c>
    </row>
    <row r="53" spans="1:5" ht="16.5" x14ac:dyDescent="0.3">
      <c r="A53" s="54" t="s">
        <v>44</v>
      </c>
      <c r="B53" s="55"/>
      <c r="C53" s="28"/>
      <c r="D53" s="53">
        <v>70684.5</v>
      </c>
      <c r="E53" s="53">
        <v>73037.17</v>
      </c>
    </row>
    <row r="54" spans="1:5" ht="15.75" x14ac:dyDescent="0.25">
      <c r="A54" s="56" t="s">
        <v>45</v>
      </c>
      <c r="B54" s="57"/>
      <c r="C54" s="58">
        <v>82</v>
      </c>
      <c r="D54" s="59">
        <f>+D50+D52+D53</f>
        <v>70526.469999999972</v>
      </c>
      <c r="E54" s="59">
        <v>70684.500000000524</v>
      </c>
    </row>
    <row r="55" spans="1:5" x14ac:dyDescent="0.25">
      <c r="A55" s="42"/>
      <c r="B55" s="42"/>
      <c r="C55" s="43"/>
      <c r="D55" s="60"/>
      <c r="E55" s="60"/>
    </row>
    <row r="56" spans="1:5" x14ac:dyDescent="0.25">
      <c r="A56" s="42"/>
      <c r="B56" s="61"/>
      <c r="C56" s="43"/>
      <c r="D56" s="60"/>
      <c r="E56" s="60"/>
    </row>
    <row r="57" spans="1:5" x14ac:dyDescent="0.25">
      <c r="A57" s="62"/>
      <c r="B57" s="61"/>
      <c r="C57" s="43"/>
      <c r="D57" s="60"/>
      <c r="E57" s="60"/>
    </row>
    <row r="58" spans="1:5" x14ac:dyDescent="0.25">
      <c r="A58" s="62"/>
      <c r="B58" s="61"/>
      <c r="C58" s="43"/>
      <c r="D58" s="60"/>
      <c r="E58" s="60"/>
    </row>
    <row r="59" spans="1:5" ht="16.5" x14ac:dyDescent="0.3">
      <c r="A59" s="62"/>
      <c r="B59" s="63" t="s">
        <v>46</v>
      </c>
      <c r="C59" s="64"/>
      <c r="D59" s="65"/>
      <c r="E59" s="65"/>
    </row>
    <row r="60" spans="1:5" ht="16.5" x14ac:dyDescent="0.3">
      <c r="A60" s="65"/>
      <c r="B60" s="66"/>
      <c r="C60" s="64"/>
      <c r="D60" s="65"/>
      <c r="E60" s="65"/>
    </row>
    <row r="61" spans="1:5" ht="16.5" x14ac:dyDescent="0.3">
      <c r="A61" s="65"/>
      <c r="B61" s="61"/>
      <c r="C61" s="64"/>
      <c r="D61" s="65"/>
      <c r="E61" s="65"/>
    </row>
    <row r="62" spans="1:5" ht="16.5" x14ac:dyDescent="0.3">
      <c r="A62" s="65"/>
      <c r="B62" s="61"/>
      <c r="C62" s="64"/>
      <c r="D62" s="65"/>
      <c r="E62" s="65"/>
    </row>
    <row r="63" spans="1:5" ht="16.5" x14ac:dyDescent="0.3">
      <c r="A63" s="65"/>
      <c r="B63" s="61"/>
      <c r="C63" s="64"/>
      <c r="D63" s="65"/>
      <c r="E63" s="65"/>
    </row>
    <row r="64" spans="1:5" ht="16.5" x14ac:dyDescent="0.3">
      <c r="A64" s="65"/>
      <c r="B64" s="63" t="s">
        <v>47</v>
      </c>
      <c r="C64" s="64"/>
      <c r="D64" s="65"/>
      <c r="E64" s="65"/>
    </row>
    <row r="65" spans="1:5" ht="16.5" x14ac:dyDescent="0.3">
      <c r="A65" s="65"/>
      <c r="B65" s="66"/>
      <c r="C65" s="64"/>
      <c r="D65" s="65"/>
      <c r="E65" s="65"/>
    </row>
    <row r="66" spans="1:5" ht="16.5" x14ac:dyDescent="0.3">
      <c r="A66" s="65"/>
      <c r="B66" s="61"/>
      <c r="C66" s="64"/>
      <c r="D66" s="65"/>
      <c r="E66" s="65"/>
    </row>
    <row r="67" spans="1:5" ht="16.5" x14ac:dyDescent="0.3">
      <c r="A67" s="65"/>
      <c r="B67" s="61"/>
      <c r="C67" s="64"/>
      <c r="D67" s="65"/>
      <c r="E67" s="65"/>
    </row>
    <row r="68" spans="1:5" ht="16.5" x14ac:dyDescent="0.3">
      <c r="A68" s="65"/>
      <c r="B68" s="61"/>
      <c r="C68" s="64"/>
      <c r="D68" s="65"/>
      <c r="E68" s="65"/>
    </row>
    <row r="69" spans="1:5" ht="16.5" x14ac:dyDescent="0.3">
      <c r="A69" s="65"/>
      <c r="B69" s="63" t="s">
        <v>48</v>
      </c>
      <c r="C69" s="64"/>
      <c r="D69" s="65"/>
      <c r="E69" s="65"/>
    </row>
  </sheetData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2020-01-20T13:37:10Z</dcterms:created>
  <dcterms:modified xsi:type="dcterms:W3CDTF">2020-02-24T15:52:22Z</dcterms:modified>
</cp:coreProperties>
</file>