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<sst xmlns="http://schemas.openxmlformats.org/spreadsheetml/2006/main" count="57" uniqueCount="57">
  <si>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</si>
  <si>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</si>
  <si>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</si>
  <si>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</si>
  <si>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</si>
  <si>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</si>
  <si>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</si>
  <si>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</si>
  <si>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</si>
  <si>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</si>
  <si>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</si>
  <si>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</si>
  <si>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</si>
  <si>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</si>
  <si>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</si>
  <si>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</si>
  <si>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</si>
  <si>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</si>
  <si>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</si>
  <si>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</si>
  <si>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</si>
  <si>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</si>
  <si>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</si>
  <si>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</si>
  <si>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</si>
  <si>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</si>
  <si>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</si>
  <si>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</si>
  <si>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</si>
  <si>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</si>
  <si>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</si>
  <si>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</si>
  <si>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</si>
  <si>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</si>
  <si>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</si>
  <si>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</si>
  <si>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</si>
  <si>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</si>
  <si>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</si>
  <si>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</si>
  <si>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</si>
  <si>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</si>
  <si>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</si>
  <si>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</si>
  <si>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</si>
  <si>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</si>
  <si>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</si>
  <si>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</si>
  <si>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</si>
  <si>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</si>
  <si>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</si>
  <si>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</si>
  <si>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</si>
  <si>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Aprobado por:</t>
  </si>
  <si>
    <t>DEFENSORIA DE LOS HABITANTES DE LA REPUBLICA</t>
  </si>
  <si>
    <t>Revisado por:</t>
  </si>
  <si>
    <t>AL 28 DE FEBRERO DEL 2019</t>
  </si>
</sst>
</file>

<file path=xl/styles.xml><?xml version="1.0" encoding="utf-8"?>
<styleSheet xmlns="http://schemas.openxmlformats.org/spreadsheetml/2006/main">
  <numFmts count="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sz val="12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/>
    </xf>
    <xf numFmtId="0" fontId="54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horizontal="center" vertical="center"/>
    </xf>
    <xf numFmtId="4" fontId="55" fillId="34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2" borderId="0" xfId="0" applyFont="1" applyFill="1" applyAlignment="1">
      <alignment vertical="center" wrapText="1"/>
    </xf>
    <xf numFmtId="0" fontId="58" fillId="0" borderId="0" xfId="0" applyFont="1" applyAlignment="1">
      <alignment vertical="center"/>
    </xf>
    <xf numFmtId="0" fontId="58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1" fontId="59" fillId="34" borderId="13" xfId="0" applyNumberFormat="1" applyFont="1" applyFill="1" applyBorder="1" applyAlignment="1">
      <alignment horizontal="center" vertical="center" wrapText="1"/>
    </xf>
    <xf numFmtId="1" fontId="59" fillId="34" borderId="14" xfId="0" applyNumberFormat="1" applyFont="1" applyFill="1" applyBorder="1" applyAlignment="1">
      <alignment horizontal="center" vertical="center" wrapText="1"/>
    </xf>
    <xf numFmtId="4" fontId="55" fillId="34" borderId="13" xfId="0" applyNumberFormat="1" applyFont="1" applyFill="1" applyBorder="1" applyAlignment="1">
      <alignment horizontal="center" vertical="center" wrapText="1"/>
    </xf>
    <xf numFmtId="4" fontId="55" fillId="34" borderId="14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center"/>
    </xf>
    <xf numFmtId="0" fontId="54" fillId="35" borderId="15" xfId="0" applyFont="1" applyFill="1" applyBorder="1" applyAlignment="1">
      <alignment horizontal="left" vertical="center"/>
    </xf>
    <xf numFmtId="0" fontId="60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wrapText="1"/>
    </xf>
    <xf numFmtId="0" fontId="61" fillId="36" borderId="16" xfId="0" applyFont="1" applyFill="1" applyBorder="1" applyAlignment="1">
      <alignment horizontal="center" vertical="center" wrapText="1"/>
    </xf>
    <xf numFmtId="0" fontId="61" fillId="36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I15" sqref="I15"/>
    </sheetView>
  </sheetViews>
  <sheetFormatPr defaultColWidth="11.421875" defaultRowHeight="15"/>
  <cols>
    <col min="2" max="2" width="47.00390625" style="0" customWidth="1"/>
    <col min="4" max="4" width="12.7109375" style="0" customWidth="1"/>
    <col min="5" max="5" width="13.140625" style="0" customWidth="1"/>
    <col min="6" max="6" width="12.421875" style="0" customWidth="1"/>
  </cols>
  <sheetData>
    <row r="1" spans="1:11" ht="18">
      <c r="A1" s="1"/>
      <c r="B1" s="50" t="s">
        <v>54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18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8">
      <c r="A4" s="4"/>
      <c r="B4" s="51" t="s">
        <v>56</v>
      </c>
      <c r="C4" s="51"/>
      <c r="D4" s="51"/>
      <c r="E4" s="51"/>
      <c r="F4" s="51"/>
      <c r="G4" s="51"/>
      <c r="H4" s="51"/>
      <c r="I4" s="51"/>
      <c r="J4" s="51"/>
      <c r="K4" s="51"/>
    </row>
    <row r="5" spans="1:11" ht="16.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">
      <c r="A6" s="53" t="s">
        <v>2</v>
      </c>
      <c r="B6" s="53" t="s">
        <v>3</v>
      </c>
      <c r="C6" s="56"/>
      <c r="D6" s="59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4" t="s">
        <v>10</v>
      </c>
      <c r="K6" s="47" t="s">
        <v>11</v>
      </c>
    </row>
    <row r="7" spans="1:11" ht="15">
      <c r="A7" s="54"/>
      <c r="B7" s="54"/>
      <c r="C7" s="57"/>
      <c r="D7" s="60"/>
      <c r="E7" s="45"/>
      <c r="F7" s="45"/>
      <c r="G7" s="45"/>
      <c r="H7" s="45"/>
      <c r="I7" s="45"/>
      <c r="J7" s="45"/>
      <c r="K7" s="48"/>
    </row>
    <row r="8" spans="1:11" ht="15">
      <c r="A8" s="54"/>
      <c r="B8" s="54"/>
      <c r="C8" s="57"/>
      <c r="D8" s="61"/>
      <c r="E8" s="46"/>
      <c r="F8" s="46"/>
      <c r="G8" s="46"/>
      <c r="H8" s="46"/>
      <c r="I8" s="46"/>
      <c r="J8" s="46"/>
      <c r="K8" s="49"/>
    </row>
    <row r="9" spans="1:11" ht="15">
      <c r="A9" s="54"/>
      <c r="B9" s="54"/>
      <c r="C9" s="57"/>
      <c r="D9" s="36">
        <v>311</v>
      </c>
      <c r="E9" s="36">
        <v>312</v>
      </c>
      <c r="F9" s="36">
        <v>313</v>
      </c>
      <c r="G9" s="36">
        <v>314</v>
      </c>
      <c r="H9" s="36">
        <v>315</v>
      </c>
      <c r="I9" s="36">
        <v>321</v>
      </c>
      <c r="J9" s="36">
        <v>322</v>
      </c>
      <c r="K9" s="38"/>
    </row>
    <row r="10" spans="1:11" ht="15">
      <c r="A10" s="54"/>
      <c r="B10" s="55"/>
      <c r="C10" s="58"/>
      <c r="D10" s="37"/>
      <c r="E10" s="37"/>
      <c r="F10" s="37"/>
      <c r="G10" s="37"/>
      <c r="H10" s="37"/>
      <c r="I10" s="37"/>
      <c r="J10" s="37"/>
      <c r="K10" s="39"/>
    </row>
    <row r="11" spans="1:11" ht="16.5">
      <c r="A11" s="1"/>
      <c r="B11" s="5">
        <v>2018</v>
      </c>
      <c r="C11" s="6"/>
      <c r="D11" s="7">
        <v>1376300.07</v>
      </c>
      <c r="E11" s="7">
        <v>0</v>
      </c>
      <c r="F11" s="7">
        <v>950779.48</v>
      </c>
      <c r="G11" s="7">
        <v>0</v>
      </c>
      <c r="H11" s="7">
        <v>-21888.560000000005</v>
      </c>
      <c r="I11" s="7">
        <v>0</v>
      </c>
      <c r="J11" s="7">
        <v>0</v>
      </c>
      <c r="K11" s="7">
        <v>2305190.9899999998</v>
      </c>
    </row>
    <row r="12" spans="1:11" ht="15.75">
      <c r="A12" s="40" t="s">
        <v>12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6.5">
      <c r="A13" s="8" t="s">
        <v>13</v>
      </c>
      <c r="B13" s="9" t="s">
        <v>14</v>
      </c>
      <c r="C13" s="10"/>
      <c r="D13" s="11">
        <v>0</v>
      </c>
      <c r="E13" s="12"/>
      <c r="F13" s="13"/>
      <c r="G13" s="13"/>
      <c r="H13" s="13"/>
      <c r="I13" s="13"/>
      <c r="J13" s="13"/>
      <c r="K13" s="7">
        <f aca="true" t="shared" si="0" ref="K13:K30">SUM(D13:J13)</f>
        <v>0</v>
      </c>
    </row>
    <row r="14" spans="1:11" ht="16.5">
      <c r="A14" s="8" t="s">
        <v>15</v>
      </c>
      <c r="B14" s="9" t="s">
        <v>16</v>
      </c>
      <c r="C14" s="10"/>
      <c r="D14" s="11">
        <v>-70279.65</v>
      </c>
      <c r="E14" s="12"/>
      <c r="F14" s="13"/>
      <c r="G14" s="13"/>
      <c r="H14" s="13"/>
      <c r="I14" s="13"/>
      <c r="J14" s="13"/>
      <c r="K14" s="7">
        <f t="shared" si="0"/>
        <v>-70279.65</v>
      </c>
    </row>
    <row r="15" spans="1:11" ht="16.5">
      <c r="A15" s="8" t="s">
        <v>17</v>
      </c>
      <c r="B15" s="9" t="s">
        <v>18</v>
      </c>
      <c r="C15" s="10"/>
      <c r="D15" s="13"/>
      <c r="E15" s="11">
        <v>0</v>
      </c>
      <c r="F15" s="13"/>
      <c r="G15" s="13"/>
      <c r="H15" s="13"/>
      <c r="I15" s="13"/>
      <c r="J15" s="13"/>
      <c r="K15" s="7">
        <f t="shared" si="0"/>
        <v>0</v>
      </c>
    </row>
    <row r="16" spans="1:11" ht="16.5">
      <c r="A16" s="8" t="s">
        <v>19</v>
      </c>
      <c r="B16" s="9" t="s">
        <v>20</v>
      </c>
      <c r="C16" s="10"/>
      <c r="D16" s="13"/>
      <c r="E16" s="11">
        <v>0</v>
      </c>
      <c r="F16" s="13"/>
      <c r="G16" s="13"/>
      <c r="H16" s="13"/>
      <c r="I16" s="13"/>
      <c r="J16" s="13"/>
      <c r="K16" s="7">
        <f t="shared" si="0"/>
        <v>0</v>
      </c>
    </row>
    <row r="17" spans="1:11" ht="16.5">
      <c r="A17" s="14" t="s">
        <v>21</v>
      </c>
      <c r="B17" s="9" t="s">
        <v>22</v>
      </c>
      <c r="C17" s="10"/>
      <c r="D17" s="13"/>
      <c r="E17" s="13"/>
      <c r="F17" s="11">
        <v>0</v>
      </c>
      <c r="G17" s="15"/>
      <c r="H17" s="15"/>
      <c r="I17" s="13"/>
      <c r="J17" s="13"/>
      <c r="K17" s="7">
        <f t="shared" si="0"/>
        <v>0</v>
      </c>
    </row>
    <row r="18" spans="1:11" ht="16.5">
      <c r="A18" s="14" t="s">
        <v>23</v>
      </c>
      <c r="B18" s="9" t="s">
        <v>24</v>
      </c>
      <c r="C18" s="10"/>
      <c r="D18" s="13"/>
      <c r="E18" s="13"/>
      <c r="F18" s="11">
        <v>0</v>
      </c>
      <c r="G18" s="13"/>
      <c r="H18" s="13"/>
      <c r="I18" s="13"/>
      <c r="J18" s="13"/>
      <c r="K18" s="7">
        <f t="shared" si="0"/>
        <v>0</v>
      </c>
    </row>
    <row r="19" spans="1:11" ht="16.5">
      <c r="A19" s="8" t="s">
        <v>25</v>
      </c>
      <c r="B19" s="9" t="s">
        <v>26</v>
      </c>
      <c r="C19" s="10"/>
      <c r="D19" s="13"/>
      <c r="E19" s="13"/>
      <c r="F19" s="16"/>
      <c r="G19" s="11">
        <v>0</v>
      </c>
      <c r="H19" s="15"/>
      <c r="I19" s="13"/>
      <c r="J19" s="13"/>
      <c r="K19" s="7">
        <f t="shared" si="0"/>
        <v>0</v>
      </c>
    </row>
    <row r="20" spans="1:11" ht="33">
      <c r="A20" s="8" t="s">
        <v>27</v>
      </c>
      <c r="B20" s="9" t="s">
        <v>28</v>
      </c>
      <c r="C20" s="17"/>
      <c r="D20" s="13"/>
      <c r="E20" s="13"/>
      <c r="F20" s="16"/>
      <c r="G20" s="11">
        <v>0</v>
      </c>
      <c r="H20" s="13"/>
      <c r="I20" s="13"/>
      <c r="J20" s="13"/>
      <c r="K20" s="7">
        <f t="shared" si="0"/>
        <v>0</v>
      </c>
    </row>
    <row r="21" spans="1:11" ht="33">
      <c r="A21" s="8" t="s">
        <v>29</v>
      </c>
      <c r="B21" s="9" t="s">
        <v>30</v>
      </c>
      <c r="C21" s="10"/>
      <c r="D21" s="13"/>
      <c r="E21" s="13"/>
      <c r="F21" s="16"/>
      <c r="G21" s="11">
        <v>0</v>
      </c>
      <c r="H21" s="13"/>
      <c r="I21" s="15"/>
      <c r="J21" s="15"/>
      <c r="K21" s="7">
        <f t="shared" si="0"/>
        <v>0</v>
      </c>
    </row>
    <row r="22" spans="1:11" ht="16.5">
      <c r="A22" s="8" t="s">
        <v>31</v>
      </c>
      <c r="B22" s="9" t="s">
        <v>32</v>
      </c>
      <c r="C22" s="18"/>
      <c r="D22" s="13"/>
      <c r="E22" s="13"/>
      <c r="F22" s="16"/>
      <c r="G22" s="11">
        <v>0</v>
      </c>
      <c r="H22" s="13"/>
      <c r="I22" s="13"/>
      <c r="J22" s="13"/>
      <c r="K22" s="7">
        <f t="shared" si="0"/>
        <v>0</v>
      </c>
    </row>
    <row r="23" spans="1:11" ht="16.5">
      <c r="A23" s="8" t="s">
        <v>33</v>
      </c>
      <c r="B23" s="9" t="s">
        <v>34</v>
      </c>
      <c r="C23" s="10"/>
      <c r="D23" s="13"/>
      <c r="E23" s="13"/>
      <c r="F23" s="13"/>
      <c r="G23" s="13"/>
      <c r="H23" s="11">
        <v>83153.8</v>
      </c>
      <c r="I23" s="13"/>
      <c r="J23" s="13"/>
      <c r="K23" s="7">
        <f t="shared" si="0"/>
        <v>83153.8</v>
      </c>
    </row>
    <row r="24" spans="1:11" ht="16.5">
      <c r="A24" s="8" t="s">
        <v>35</v>
      </c>
      <c r="B24" s="9" t="s">
        <v>36</v>
      </c>
      <c r="C24" s="18"/>
      <c r="D24" s="13"/>
      <c r="E24" s="13"/>
      <c r="F24" s="13"/>
      <c r="G24" s="13"/>
      <c r="H24" s="11">
        <v>-19982.2</v>
      </c>
      <c r="I24" s="13"/>
      <c r="J24" s="13"/>
      <c r="K24" s="7">
        <f t="shared" si="0"/>
        <v>-19982.2</v>
      </c>
    </row>
    <row r="25" spans="1:11" ht="33">
      <c r="A25" s="8" t="s">
        <v>37</v>
      </c>
      <c r="B25" s="9" t="s">
        <v>38</v>
      </c>
      <c r="C25" s="10"/>
      <c r="D25" s="13"/>
      <c r="E25" s="13"/>
      <c r="F25" s="13"/>
      <c r="G25" s="13"/>
      <c r="H25" s="15"/>
      <c r="I25" s="11">
        <v>0</v>
      </c>
      <c r="J25" s="13"/>
      <c r="K25" s="7">
        <f t="shared" si="0"/>
        <v>0</v>
      </c>
    </row>
    <row r="26" spans="1:11" ht="49.5">
      <c r="A26" s="8" t="s">
        <v>39</v>
      </c>
      <c r="B26" s="9" t="s">
        <v>40</v>
      </c>
      <c r="C26" s="10"/>
      <c r="D26" s="13"/>
      <c r="E26" s="13"/>
      <c r="F26" s="13"/>
      <c r="G26" s="13"/>
      <c r="H26" s="13"/>
      <c r="I26" s="11">
        <v>0</v>
      </c>
      <c r="J26" s="13"/>
      <c r="K26" s="7">
        <f t="shared" si="0"/>
        <v>0</v>
      </c>
    </row>
    <row r="27" spans="1:11" ht="16.5">
      <c r="A27" s="8" t="s">
        <v>41</v>
      </c>
      <c r="B27" s="9" t="s">
        <v>42</v>
      </c>
      <c r="C27" s="10"/>
      <c r="D27" s="13"/>
      <c r="E27" s="13"/>
      <c r="F27" s="13"/>
      <c r="G27" s="13"/>
      <c r="H27" s="13"/>
      <c r="I27" s="13"/>
      <c r="J27" s="19">
        <v>0</v>
      </c>
      <c r="K27" s="7">
        <f t="shared" si="0"/>
        <v>0</v>
      </c>
    </row>
    <row r="28" spans="1:11" ht="33">
      <c r="A28" s="8" t="s">
        <v>43</v>
      </c>
      <c r="B28" s="9" t="s">
        <v>44</v>
      </c>
      <c r="C28" s="10"/>
      <c r="D28" s="13"/>
      <c r="E28" s="13"/>
      <c r="F28" s="13"/>
      <c r="G28" s="13"/>
      <c r="H28" s="13"/>
      <c r="I28" s="13"/>
      <c r="J28" s="19">
        <v>0</v>
      </c>
      <c r="K28" s="7">
        <f t="shared" si="0"/>
        <v>0</v>
      </c>
    </row>
    <row r="29" spans="1:11" ht="33">
      <c r="A29" s="8" t="s">
        <v>45</v>
      </c>
      <c r="B29" s="9" t="s">
        <v>46</v>
      </c>
      <c r="C29" s="10"/>
      <c r="D29" s="13"/>
      <c r="E29" s="13"/>
      <c r="F29" s="13"/>
      <c r="G29" s="13"/>
      <c r="H29" s="13"/>
      <c r="I29" s="13"/>
      <c r="J29" s="19">
        <v>0</v>
      </c>
      <c r="K29" s="7">
        <f t="shared" si="0"/>
        <v>0</v>
      </c>
    </row>
    <row r="30" spans="1:11" ht="33">
      <c r="A30" s="8" t="s">
        <v>47</v>
      </c>
      <c r="B30" s="9" t="s">
        <v>48</v>
      </c>
      <c r="C30" s="10"/>
      <c r="D30" s="13"/>
      <c r="E30" s="13"/>
      <c r="F30" s="13"/>
      <c r="G30" s="13"/>
      <c r="H30" s="13"/>
      <c r="I30" s="13"/>
      <c r="J30" s="19">
        <v>0</v>
      </c>
      <c r="K30" s="7">
        <f t="shared" si="0"/>
        <v>0</v>
      </c>
    </row>
    <row r="31" spans="1:11" ht="15.75">
      <c r="A31" s="20"/>
      <c r="B31" s="21" t="s">
        <v>49</v>
      </c>
      <c r="C31" s="20"/>
      <c r="D31" s="22">
        <f>SUM(D13:D30)</f>
        <v>-70279.65</v>
      </c>
      <c r="E31" s="22">
        <f aca="true" t="shared" si="1" ref="E31:K31">SUM(E13:E30)</f>
        <v>0</v>
      </c>
      <c r="F31" s="22">
        <f t="shared" si="1"/>
        <v>0</v>
      </c>
      <c r="G31" s="22">
        <f t="shared" si="1"/>
        <v>0</v>
      </c>
      <c r="H31" s="22">
        <f t="shared" si="1"/>
        <v>63171.600000000006</v>
      </c>
      <c r="I31" s="22">
        <f t="shared" si="1"/>
        <v>0</v>
      </c>
      <c r="J31" s="22">
        <f t="shared" si="1"/>
        <v>0</v>
      </c>
      <c r="K31" s="22">
        <f t="shared" si="1"/>
        <v>-7108.049999999992</v>
      </c>
    </row>
    <row r="32" spans="1:11" ht="16.5">
      <c r="A32" s="23"/>
      <c r="B32" s="24" t="s">
        <v>50</v>
      </c>
      <c r="C32" s="25"/>
      <c r="D32" s="26">
        <f>+D31+D11+D12</f>
        <v>1306020.4200000002</v>
      </c>
      <c r="E32" s="26">
        <f aca="true" t="shared" si="2" ref="E32:K32">+E31+E11+E12</f>
        <v>0</v>
      </c>
      <c r="F32" s="26">
        <f t="shared" si="2"/>
        <v>950779.48</v>
      </c>
      <c r="G32" s="26">
        <f t="shared" si="2"/>
        <v>0</v>
      </c>
      <c r="H32" s="26">
        <f t="shared" si="2"/>
        <v>41283.04</v>
      </c>
      <c r="I32" s="26">
        <f t="shared" si="2"/>
        <v>0</v>
      </c>
      <c r="J32" s="26">
        <f t="shared" si="2"/>
        <v>0</v>
      </c>
      <c r="K32" s="26">
        <f t="shared" si="2"/>
        <v>2298082.94</v>
      </c>
    </row>
    <row r="33" spans="1:11" ht="16.5">
      <c r="A33" s="1"/>
      <c r="B33" s="27" t="s">
        <v>51</v>
      </c>
      <c r="C33" s="28"/>
      <c r="D33" s="28"/>
      <c r="E33" s="29"/>
      <c r="F33" s="29"/>
      <c r="G33" s="29"/>
      <c r="H33" s="29"/>
      <c r="I33" s="30"/>
      <c r="J33" s="30"/>
      <c r="K33" s="30"/>
    </row>
    <row r="34" spans="1:11" ht="16.5">
      <c r="A34" s="1"/>
      <c r="B34" s="30"/>
      <c r="C34" s="30"/>
      <c r="D34" s="30"/>
      <c r="E34" s="29"/>
      <c r="F34" s="29"/>
      <c r="G34" s="29"/>
      <c r="H34" s="29"/>
      <c r="I34" s="30"/>
      <c r="J34" s="30"/>
      <c r="K34" s="30"/>
    </row>
    <row r="35" spans="1:11" ht="15">
      <c r="A35" s="31"/>
      <c r="B35" s="32"/>
      <c r="C35" s="32"/>
      <c r="D35" s="33"/>
      <c r="E35" s="34"/>
      <c r="F35" s="34"/>
      <c r="G35" s="33"/>
      <c r="H35" s="34"/>
      <c r="I35" s="34"/>
      <c r="J35" s="33"/>
      <c r="K35" s="33"/>
    </row>
    <row r="36" spans="1:11" ht="15">
      <c r="A36" s="31"/>
      <c r="B36" s="32"/>
      <c r="C36" s="32"/>
      <c r="D36" s="33"/>
      <c r="E36" s="34"/>
      <c r="F36" s="34"/>
      <c r="G36" s="33"/>
      <c r="H36" s="34"/>
      <c r="I36" s="34"/>
      <c r="J36" s="33"/>
      <c r="K36" s="33"/>
    </row>
    <row r="37" spans="1:11" ht="15">
      <c r="A37" s="31"/>
      <c r="B37" s="32"/>
      <c r="C37" s="32"/>
      <c r="D37" s="33"/>
      <c r="E37" s="34"/>
      <c r="F37" s="34"/>
      <c r="G37" s="33"/>
      <c r="H37" s="34"/>
      <c r="I37" s="34"/>
      <c r="J37" s="33"/>
      <c r="K37" s="33"/>
    </row>
    <row r="38" spans="1:11" ht="16.5">
      <c r="A38" s="31"/>
      <c r="B38" s="42" t="s">
        <v>52</v>
      </c>
      <c r="C38" s="42"/>
      <c r="D38" s="33"/>
      <c r="E38" s="43" t="s">
        <v>55</v>
      </c>
      <c r="F38" s="43"/>
      <c r="G38" s="33"/>
      <c r="H38" s="43" t="s">
        <v>53</v>
      </c>
      <c r="I38" s="43"/>
      <c r="J38" s="33"/>
      <c r="K38" s="33"/>
    </row>
    <row r="39" spans="1:11" ht="16.5">
      <c r="A39" s="1"/>
      <c r="B39" s="30"/>
      <c r="C39" s="35"/>
      <c r="D39" s="30"/>
      <c r="E39" s="29"/>
      <c r="F39" s="29"/>
      <c r="G39" s="29"/>
      <c r="H39" s="29"/>
      <c r="I39" s="30"/>
      <c r="J39" s="30"/>
      <c r="K39" s="30"/>
    </row>
  </sheetData>
  <sheetProtection/>
  <protectedRanges>
    <protectedRange sqref="D11:J30" name="Rango1"/>
    <protectedRange sqref="E35:F35 H35:I35 A35:C35" name="Rango2_1"/>
  </protectedRanges>
  <mergeCells count="27"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F6:F8"/>
    <mergeCell ref="G6:G8"/>
    <mergeCell ref="H6:H8"/>
    <mergeCell ref="I6:I8"/>
    <mergeCell ref="J6:J8"/>
    <mergeCell ref="K6:K8"/>
    <mergeCell ref="D9:D10"/>
    <mergeCell ref="E9:E10"/>
    <mergeCell ref="F9:F10"/>
    <mergeCell ref="G9:G10"/>
    <mergeCell ref="H9:H10"/>
    <mergeCell ref="I9:I10"/>
    <mergeCell ref="J9:J10"/>
    <mergeCell ref="K9:K10"/>
    <mergeCell ref="A12:K12"/>
    <mergeCell ref="B38:C38"/>
    <mergeCell ref="E38:F38"/>
    <mergeCell ref="H38:I3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2019-02-20T18:31:21Z</cp:lastPrinted>
  <dcterms:created xsi:type="dcterms:W3CDTF">2019-02-08T13:39:28Z</dcterms:created>
  <dcterms:modified xsi:type="dcterms:W3CDTF">2019-03-13T15:39:29Z</dcterms:modified>
  <cp:category/>
  <cp:version/>
  <cp:contentType/>
  <cp:contentStatus/>
</cp:coreProperties>
</file>