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AÑO 2018\ESTADOS FINANCIEROS NICSP AÑO 2018\"/>
    </mc:Choice>
  </mc:AlternateContent>
  <bookViews>
    <workbookView xWindow="0" yWindow="0" windowWidth="2040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D25" i="1"/>
  <c r="E26" i="1" l="1"/>
</calcChain>
</file>

<file path=xl/sharedStrings.xml><?xml version="1.0" encoding="utf-8"?>
<sst xmlns="http://schemas.openxmlformats.org/spreadsheetml/2006/main" count="41" uniqueCount="39">
  <si>
    <t>1.1.1.</t>
  </si>
  <si>
    <t>Efectivo y equivalentes de efectivo</t>
  </si>
  <si>
    <t>1.1.3.</t>
  </si>
  <si>
    <t>Cuentas a cobrar a corto plazo</t>
  </si>
  <si>
    <t>1.1.4.</t>
  </si>
  <si>
    <t>Inventarios</t>
  </si>
  <si>
    <t>1.1.9.</t>
  </si>
  <si>
    <t>Otros activos a corto plazo</t>
  </si>
  <si>
    <t>1.2.5.</t>
  </si>
  <si>
    <t>Bienes no concesionados</t>
  </si>
  <si>
    <t>2.1.1.</t>
  </si>
  <si>
    <t>Deudas a corto plazo</t>
  </si>
  <si>
    <t>2.1.3.</t>
  </si>
  <si>
    <t>Fondos de terceros y en garantía</t>
  </si>
  <si>
    <t>3.1.1.</t>
  </si>
  <si>
    <t>Capital</t>
  </si>
  <si>
    <t>3.1.5.</t>
  </si>
  <si>
    <t>Resultados acumulados</t>
  </si>
  <si>
    <t>4.6.1.</t>
  </si>
  <si>
    <t>Transferencias corrientes</t>
  </si>
  <si>
    <t>4.6.2.</t>
  </si>
  <si>
    <t>Transferencias de capital</t>
  </si>
  <si>
    <t>4.9.1.</t>
  </si>
  <si>
    <t>Resultados positivos por tenencia y por exposición a la inflación</t>
  </si>
  <si>
    <t>5.1.1.</t>
  </si>
  <si>
    <t>Gastos en personal</t>
  </si>
  <si>
    <t>5.1.2.</t>
  </si>
  <si>
    <t>Servicios</t>
  </si>
  <si>
    <t>5.1.3.</t>
  </si>
  <si>
    <t>Materiales y suministros consumidos</t>
  </si>
  <si>
    <t>5.1.4.</t>
  </si>
  <si>
    <t>Consumo de bienes distintos de inventarios</t>
  </si>
  <si>
    <t>5.4.1.</t>
  </si>
  <si>
    <t>5.4.2.</t>
  </si>
  <si>
    <t>MES DE ABRIL 2018</t>
  </si>
  <si>
    <t>DEBE</t>
  </si>
  <si>
    <t>HABER</t>
  </si>
  <si>
    <t>2.1.4.</t>
  </si>
  <si>
    <t>Provisiones y Reservas Tecnicas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</si>
</sst>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)\ _₡_ ;_ * \(#,##0.00\)\ _₡_ ;_ * &quot;-&quot;??_)\ _₡_ ;_ @_ 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">
    <xf numFmtId="0" fontId="0" fillId="0" borderId="0" xfId="0"/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6"/>
  <sheetViews>
    <sheetView tabSelected="1" workbookViewId="0">
      <selection activeCell="H14" sqref="H14"/>
    </sheetView>
  </sheetViews>
  <sheetFormatPr baseColWidth="10" defaultRowHeight="15" x14ac:dyDescent="0.25"/>
  <cols>
    <col min="2" max="2" width="7.85546875" customWidth="1"/>
    <col min="3" max="3" width="58.42578125" customWidth="1"/>
    <col min="4" max="5" width="18.5703125" style="1" bestFit="1" customWidth="1"/>
  </cols>
  <sheetData>
    <row r="3" spans="2:5" x14ac:dyDescent="0.25">
      <c r="B3" t="s">
        <v>34</v>
      </c>
    </row>
    <row r="4" spans="2:5" x14ac:dyDescent="0.25">
      <c r="D4" s="1" t="s">
        <v>35</v>
      </c>
      <c r="E4" s="1" t="s">
        <v>36</v>
      </c>
    </row>
    <row r="5" spans="2:5" x14ac:dyDescent="0.25">
      <c r="B5" t="s">
        <v>0</v>
      </c>
      <c r="C5" t="s">
        <v>1</v>
      </c>
      <c r="D5" s="1">
        <v>0</v>
      </c>
      <c r="E5" s="1">
        <v>168881.72</v>
      </c>
    </row>
    <row r="6" spans="2:5" x14ac:dyDescent="0.25">
      <c r="B6" t="s">
        <v>2</v>
      </c>
      <c r="C6" t="s">
        <v>3</v>
      </c>
      <c r="D6" s="1">
        <v>89378617.890000001</v>
      </c>
      <c r="E6" s="1">
        <v>0</v>
      </c>
    </row>
    <row r="7" spans="2:5" x14ac:dyDescent="0.25">
      <c r="B7" t="s">
        <v>4</v>
      </c>
      <c r="C7" t="s">
        <v>5</v>
      </c>
      <c r="D7" s="1">
        <v>11064159.92</v>
      </c>
      <c r="E7" s="1">
        <v>9701059.1500000004</v>
      </c>
    </row>
    <row r="8" spans="2:5" x14ac:dyDescent="0.25">
      <c r="B8" t="s">
        <v>6</v>
      </c>
      <c r="C8" t="s">
        <v>7</v>
      </c>
      <c r="D8" s="1">
        <v>5687757.3200000003</v>
      </c>
      <c r="E8" s="1">
        <v>0</v>
      </c>
    </row>
    <row r="9" spans="2:5" x14ac:dyDescent="0.25">
      <c r="B9" t="s">
        <v>8</v>
      </c>
      <c r="C9" t="s">
        <v>9</v>
      </c>
      <c r="D9" s="1">
        <v>3654200</v>
      </c>
      <c r="E9" s="1">
        <v>10188853.800000001</v>
      </c>
    </row>
    <row r="10" spans="2:5" x14ac:dyDescent="0.25">
      <c r="B10" t="s">
        <v>10</v>
      </c>
      <c r="C10" t="s">
        <v>11</v>
      </c>
      <c r="D10" s="1">
        <v>85007671.170000002</v>
      </c>
      <c r="E10" s="1">
        <v>81398142.730000004</v>
      </c>
    </row>
    <row r="11" spans="2:5" x14ac:dyDescent="0.25">
      <c r="B11" t="s">
        <v>12</v>
      </c>
      <c r="C11" t="s">
        <v>13</v>
      </c>
      <c r="D11" s="1">
        <v>150000</v>
      </c>
      <c r="E11" s="1">
        <v>0</v>
      </c>
    </row>
    <row r="12" spans="2:5" x14ac:dyDescent="0.25">
      <c r="B12" t="s">
        <v>37</v>
      </c>
      <c r="C12" t="s">
        <v>38</v>
      </c>
      <c r="E12" s="1">
        <v>92905581.340000004</v>
      </c>
    </row>
    <row r="13" spans="2:5" x14ac:dyDescent="0.25">
      <c r="B13" t="s">
        <v>14</v>
      </c>
      <c r="C13" t="s">
        <v>15</v>
      </c>
      <c r="D13" s="1">
        <v>0</v>
      </c>
      <c r="E13" s="1">
        <v>12807647.75</v>
      </c>
    </row>
    <row r="14" spans="2:5" x14ac:dyDescent="0.25">
      <c r="B14" t="s">
        <v>16</v>
      </c>
      <c r="C14" t="s">
        <v>17</v>
      </c>
      <c r="D14" s="1">
        <v>12227760.16</v>
      </c>
      <c r="E14" s="1">
        <v>12227760.16</v>
      </c>
    </row>
    <row r="15" spans="2:5" x14ac:dyDescent="0.25">
      <c r="B15" t="s">
        <v>18</v>
      </c>
      <c r="C15" t="s">
        <v>19</v>
      </c>
      <c r="D15" s="1">
        <v>0</v>
      </c>
      <c r="E15" s="1">
        <v>2050287481.53</v>
      </c>
    </row>
    <row r="16" spans="2:5" x14ac:dyDescent="0.25">
      <c r="B16" t="s">
        <v>20</v>
      </c>
      <c r="C16" t="s">
        <v>21</v>
      </c>
      <c r="D16" s="1">
        <v>0</v>
      </c>
      <c r="E16" s="1">
        <v>162136568.99000001</v>
      </c>
    </row>
    <row r="17" spans="2:5" x14ac:dyDescent="0.25">
      <c r="B17" t="s">
        <v>22</v>
      </c>
      <c r="C17" t="s">
        <v>23</v>
      </c>
      <c r="D17" s="1">
        <v>144610.67000000001</v>
      </c>
      <c r="E17" s="1">
        <v>0</v>
      </c>
    </row>
    <row r="18" spans="2:5" x14ac:dyDescent="0.25">
      <c r="B18" t="s">
        <v>24</v>
      </c>
      <c r="C18" t="s">
        <v>25</v>
      </c>
      <c r="D18" s="1">
        <v>2015475721.8800001</v>
      </c>
      <c r="E18" s="1">
        <v>0</v>
      </c>
    </row>
    <row r="19" spans="2:5" x14ac:dyDescent="0.25">
      <c r="B19" t="s">
        <v>26</v>
      </c>
      <c r="C19" t="s">
        <v>27</v>
      </c>
      <c r="D19" s="1">
        <v>99814771.719999999</v>
      </c>
      <c r="E19" s="1">
        <v>0</v>
      </c>
    </row>
    <row r="20" spans="2:5" x14ac:dyDescent="0.25">
      <c r="B20" t="s">
        <v>28</v>
      </c>
      <c r="C20" t="s">
        <v>29</v>
      </c>
      <c r="D20" s="1">
        <v>5927547.0700000003</v>
      </c>
      <c r="E20" s="1">
        <v>0</v>
      </c>
    </row>
    <row r="21" spans="2:5" x14ac:dyDescent="0.25">
      <c r="B21" t="s">
        <v>30</v>
      </c>
      <c r="C21" t="s">
        <v>31</v>
      </c>
      <c r="D21" s="1">
        <v>40411510.950000003</v>
      </c>
      <c r="E21" s="1">
        <v>0</v>
      </c>
    </row>
    <row r="22" spans="2:5" x14ac:dyDescent="0.25">
      <c r="B22" t="s">
        <v>32</v>
      </c>
      <c r="C22" t="s">
        <v>19</v>
      </c>
      <c r="D22" s="1">
        <v>60371804.200000003</v>
      </c>
      <c r="E22" s="1">
        <v>0</v>
      </c>
    </row>
    <row r="23" spans="2:5" x14ac:dyDescent="0.25">
      <c r="B23" t="s">
        <v>33</v>
      </c>
      <c r="C23" t="s">
        <v>21</v>
      </c>
      <c r="D23" s="1">
        <v>2505844.2200000002</v>
      </c>
      <c r="E23" s="1">
        <v>0</v>
      </c>
    </row>
    <row r="25" spans="2:5" x14ac:dyDescent="0.25">
      <c r="D25" s="1">
        <f>SUM(D5:D23)</f>
        <v>2431821977.1699996</v>
      </c>
      <c r="E25" s="1">
        <f>SUM(E5:E24)</f>
        <v>2431821977.1700001</v>
      </c>
    </row>
    <row r="26" spans="2:5" x14ac:dyDescent="0.25">
      <c r="E26" s="1">
        <f>+D25-E25</f>
        <v>0</v>
      </c>
    </row>
  </sheetData>
  <sortState ref="B4:G518">
    <sortCondition ref="B4:B518"/>
  </sortState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2018-07-20T20:47:43Z</cp:lastPrinted>
  <dcterms:created xsi:type="dcterms:W3CDTF">2018-07-20T20:25:19Z</dcterms:created>
  <dcterms:modified xsi:type="dcterms:W3CDTF">2018-07-20T20:50:38Z</dcterms:modified>
</cp:coreProperties>
</file>