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D7" i="1"/>
  <c r="D22" i="1" l="1"/>
  <c r="D50" i="1" s="1"/>
  <c r="D54" i="1" s="1"/>
  <c r="E22" i="1"/>
  <c r="E50" i="1" s="1"/>
  <c r="E54" i="1" s="1"/>
</calcChain>
</file>

<file path=xl/sharedStrings.xml><?xml version="1.0" encoding="utf-8"?>
<sst xmlns="http://schemas.openxmlformats.org/spreadsheetml/2006/main" count="57" uniqueCount="52">
  <si>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</si>
  <si>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</si>
  <si>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</si>
  <si>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</si>
  <si>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</si>
  <si>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</si>
  <si>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</si>
  <si>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</si>
  <si>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</si>
  <si>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</si>
  <si>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</si>
  <si>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</si>
  <si>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</si>
  <si>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</si>
  <si>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</si>
  <si>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</si>
  <si>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</si>
  <si>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</si>
  <si>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</si>
  <si>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</si>
  <si>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</si>
  <si>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</si>
  <si>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</si>
  <si>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</si>
  <si>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</si>
  <si>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</si>
  <si>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</si>
  <si>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</si>
  <si>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</si>
  <si>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</si>
  <si>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</si>
  <si>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</si>
  <si>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</si>
  <si>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</si>
  <si>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</si>
  <si>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</si>
  <si>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</si>
  <si>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</si>
  <si>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</si>
  <si>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</si>
  <si>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</si>
  <si>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</si>
  <si>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</si>
  <si>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</si>
  <si>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</si>
  <si>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</si>
  <si>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</si>
  <si>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</si>
  <si>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</si>
  <si>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</si>
  <si>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28 DE FEBRERO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</si>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</sst>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E58" sqref="E58"/>
    </sheetView>
  </sheetViews>
  <sheetFormatPr baseColWidth="10" defaultRowHeight="15" x14ac:dyDescent="0.25"/>
  <cols>
    <col min="1" max="1" width="7.140625" customWidth="1"/>
    <col min="2" max="2" width="54.140625" customWidth="1"/>
    <col min="3" max="3" width="9" customWidth="1"/>
    <col min="4" max="4" width="14.42578125" customWidth="1"/>
    <col min="5" max="5" width="14.570312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1090834.4500000002</v>
      </c>
      <c r="E7" s="12">
        <f>SUM(E8:E15)</f>
        <v>5633589.6500000004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90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1090749.3400000001</v>
      </c>
      <c r="E13" s="16">
        <v>5633589.6500000004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85.11</v>
      </c>
      <c r="E15" s="16">
        <v>0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1091669.43</v>
      </c>
      <c r="E16" s="12">
        <f>SUM(E17:E21)</f>
        <v>5344760.8899999997</v>
      </c>
    </row>
    <row r="17" spans="1:5" x14ac:dyDescent="0.25">
      <c r="A17" s="26"/>
      <c r="B17" s="21" t="s">
        <v>16</v>
      </c>
      <c r="C17" s="22"/>
      <c r="D17" s="16">
        <v>1011784.4</v>
      </c>
      <c r="E17" s="16">
        <v>4734804.6399999997</v>
      </c>
    </row>
    <row r="18" spans="1:5" x14ac:dyDescent="0.25">
      <c r="A18" s="27"/>
      <c r="B18" s="21" t="s">
        <v>17</v>
      </c>
      <c r="C18" s="22"/>
      <c r="D18" s="16">
        <v>45422.02</v>
      </c>
      <c r="E18" s="16">
        <v>473217.76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33542.910000000003</v>
      </c>
      <c r="E20" s="16">
        <v>136626.23999999999</v>
      </c>
    </row>
    <row r="21" spans="1:5" x14ac:dyDescent="0.25">
      <c r="A21" s="29"/>
      <c r="B21" s="24" t="s">
        <v>20</v>
      </c>
      <c r="C21" s="28"/>
      <c r="D21" s="16">
        <v>920.1</v>
      </c>
      <c r="E21" s="16">
        <v>112.25</v>
      </c>
    </row>
    <row r="22" spans="1:5" ht="16.5" x14ac:dyDescent="0.25">
      <c r="A22" s="30" t="s">
        <v>21</v>
      </c>
      <c r="B22" s="31"/>
      <c r="C22" s="32"/>
      <c r="D22" s="33">
        <f>+D7-D16</f>
        <v>-834.97999999974854</v>
      </c>
      <c r="E22" s="33">
        <f>+E7-E16</f>
        <v>288828.76000000071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0</v>
      </c>
      <c r="E31" s="12">
        <f>SUM(E32:E36)</f>
        <v>288941</v>
      </c>
    </row>
    <row r="32" spans="1:5" x14ac:dyDescent="0.25">
      <c r="A32" s="26"/>
      <c r="B32" s="21" t="s">
        <v>28</v>
      </c>
      <c r="C32" s="22"/>
      <c r="D32" s="16">
        <v>0</v>
      </c>
      <c r="E32" s="16">
        <v>288941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0</v>
      </c>
      <c r="E37" s="33">
        <f>+E25-E31</f>
        <v>-288941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/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-834.97999999974854</v>
      </c>
      <c r="E50" s="48">
        <f>+E22+E37+E48</f>
        <v>-112.23999999929219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71390.91</v>
      </c>
      <c r="E52" s="53">
        <v>71200.639999999999</v>
      </c>
    </row>
    <row r="53" spans="1:5" ht="16.5" x14ac:dyDescent="0.3">
      <c r="A53" s="54" t="s">
        <v>44</v>
      </c>
      <c r="B53" s="55"/>
      <c r="C53" s="28"/>
      <c r="D53" s="53">
        <v>0</v>
      </c>
      <c r="E53" s="53">
        <v>0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70555.930000000255</v>
      </c>
      <c r="E54" s="59">
        <f>+E50+E52+E53</f>
        <v>71088.400000000707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 t="s">
        <v>51</v>
      </c>
    </row>
    <row r="58" spans="1:5" x14ac:dyDescent="0.25">
      <c r="A58" s="62"/>
      <c r="B58" s="61"/>
      <c r="C58" s="43"/>
      <c r="D58" s="60"/>
      <c r="E58" s="60" t="s">
        <v>51</v>
      </c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 FV. Vega</cp:lastModifiedBy>
  <cp:lastPrinted>2018-03-07T14:36:51Z</cp:lastPrinted>
  <dcterms:created xsi:type="dcterms:W3CDTF">2018-02-13T13:23:58Z</dcterms:created>
  <dcterms:modified xsi:type="dcterms:W3CDTF">2018-03-07T14:37:53Z</dcterms:modified>
</cp:coreProperties>
</file>