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'Hoja1'!$A$1:$B$232</definedName>
  </definedNames>
  <calcPr fullCalcOnLoad="1"/>
</workbook>
</file>

<file path=xl/sharedStrings.xml><?xml version="1.0" encoding="utf-8"?>
<sst xmlns="http://schemas.openxmlformats.org/spreadsheetml/2006/main" count="338" uniqueCount="78">
  <si>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</si>
  <si>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</si>
  <si>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</si>
  <si>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</si>
  <si>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</si>
  <si>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</si>
  <si>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</si>
  <si>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</si>
  <si>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</si>
  <si>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</si>
  <si>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</si>
  <si>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</si>
  <si>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</si>
  <si>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</si>
  <si>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</si>
  <si>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</si>
  <si>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</si>
  <si>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</si>
  <si>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</si>
  <si>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</si>
  <si>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</si>
  <si>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</si>
  <si>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</si>
  <si>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</si>
  <si>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</si>
  <si>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</si>
  <si>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</si>
  <si>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</si>
  <si>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</si>
  <si>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</si>
  <si>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</si>
  <si>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</si>
  <si>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</si>
  <si>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</si>
  <si>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</si>
  <si>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</si>
  <si>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</si>
  <si>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</si>
  <si>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</si>
  <si>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</si>
  <si>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</si>
  <si>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</si>
  <si>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</si>
  <si>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</si>
  <si>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</si>
  <si>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</si>
  <si>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</si>
  <si>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</si>
  <si>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</si>
  <si>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</si>
  <si>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</si>
  <si>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</si>
  <si>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</si>
  <si>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</si>
  <si>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</si>
  <si>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</si>
  <si>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</si>
  <si>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</si>
  <si>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</si>
  <si>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</si>
  <si>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</si>
  <si>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</si>
  <si>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</si>
  <si>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</si>
  <si>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</si>
  <si>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</si>
  <si>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</si>
  <si>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</si>
  <si>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</si>
  <si>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</si>
  <si>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</si>
  <si>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</si>
  <si>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</si>
  <si>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SALARIOS DEL MES DE  ENERO 2021</t>
  </si>
  <si>
    <t>MES DE ENERO 2021</t>
  </si>
  <si>
    <t>CARGOS  SALARIOS AÑO 2021 POR UNIDADES O DEPARTAMENTOS</t>
  </si>
  <si>
    <t>PRESUPUESTO 2021</t>
  </si>
  <si>
    <t xml:space="preserve">AL  31 DE ENERO  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</si>
</sst>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73" fontId="13" fillId="18" borderId="14" xfId="0" applyNumberFormat="1" applyFont="1" applyFill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17"/>
          <c:y val="0.14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</cdr:x>
      <cdr:y>0.59925</cdr:y>
    </cdr:from>
    <cdr:to>
      <cdr:x>0.94625</cdr:x>
      <cdr:y>0.80125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0" y="1847850"/>
          <a:ext cx="15621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88.19%</a:t>
          </a:r>
        </a:p>
      </cdr:txBody>
    </cdr:sp>
  </cdr:relSizeAnchor>
  <cdr:relSizeAnchor xmlns:cdr="http://schemas.openxmlformats.org/drawingml/2006/chartDrawing">
    <cdr:from>
      <cdr:x>0.2935</cdr:x>
      <cdr:y>0.27225</cdr:y>
    </cdr:from>
    <cdr:to>
      <cdr:x>0.558</cdr:x>
      <cdr:y>0.4435</cdr:y>
    </cdr:to>
    <cdr:sp>
      <cdr:nvSpPr>
        <cdr:cNvPr id="2" name="Text Box 2"/>
        <cdr:cNvSpPr txBox="1">
          <a:spLocks noChangeArrowheads="1"/>
        </cdr:cNvSpPr>
      </cdr:nvSpPr>
      <cdr:spPr>
        <a:xfrm>
          <a:off x="1838325" y="838200"/>
          <a:ext cx="16668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11.81%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231</xdr:row>
      <xdr:rowOff>9525</xdr:rowOff>
    </xdr:from>
    <xdr:to>
      <xdr:col>2</xdr:col>
      <xdr:colOff>0</xdr:colOff>
      <xdr:row>232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295525" y="38652450"/>
          <a:ext cx="2619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218</xdr:row>
      <xdr:rowOff>76200</xdr:rowOff>
    </xdr:from>
    <xdr:to>
      <xdr:col>2</xdr:col>
      <xdr:colOff>0</xdr:colOff>
      <xdr:row>219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667125" y="36242625"/>
          <a:ext cx="1247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723900</xdr:colOff>
      <xdr:row>217</xdr:row>
      <xdr:rowOff>104775</xdr:rowOff>
    </xdr:from>
    <xdr:to>
      <xdr:col>4</xdr:col>
      <xdr:colOff>66675</xdr:colOff>
      <xdr:row>233</xdr:row>
      <xdr:rowOff>142875</xdr:rowOff>
    </xdr:to>
    <xdr:graphicFrame>
      <xdr:nvGraphicFramePr>
        <xdr:cNvPr id="3" name="Gráfico 1"/>
        <xdr:cNvGraphicFramePr/>
      </xdr:nvGraphicFramePr>
      <xdr:xfrm>
        <a:off x="2219325" y="36080700"/>
        <a:ext cx="62865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231</xdr:row>
      <xdr:rowOff>142875</xdr:rowOff>
    </xdr:from>
    <xdr:to>
      <xdr:col>3</xdr:col>
      <xdr:colOff>1362075</xdr:colOff>
      <xdr:row>232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24300" y="38785800"/>
          <a:ext cx="426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2638425</xdr:colOff>
      <xdr:row>218</xdr:row>
      <xdr:rowOff>38100</xdr:rowOff>
    </xdr:from>
    <xdr:to>
      <xdr:col>3</xdr:col>
      <xdr:colOff>1609725</xdr:colOff>
      <xdr:row>219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33850" y="36204525"/>
          <a:ext cx="430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ENERO DEL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5"/>
  <sheetViews>
    <sheetView tabSelected="1" zoomScalePageLayoutView="0" workbookViewId="0" topLeftCell="A1">
      <selection activeCell="E217" sqref="E217"/>
    </sheetView>
  </sheetViews>
  <sheetFormatPr defaultColWidth="11.421875" defaultRowHeight="12.75"/>
  <cols>
    <col min="1" max="1" width="22.421875" style="7" customWidth="1"/>
    <col min="2" max="2" width="51.28125" style="0" customWidth="1"/>
    <col min="3" max="3" width="28.7109375" style="1" customWidth="1"/>
    <col min="4" max="4" width="24.140625" style="0" customWidth="1"/>
    <col min="5" max="5" width="22.57421875" style="0" customWidth="1"/>
  </cols>
  <sheetData>
    <row r="2" spans="1:3" ht="20.25">
      <c r="A2" s="30" t="s">
        <v>74</v>
      </c>
      <c r="B2" s="30"/>
      <c r="C2" s="30"/>
    </row>
    <row r="3" ht="20.25">
      <c r="B3" s="4"/>
    </row>
    <row r="4" spans="1:2" ht="20.25">
      <c r="A4" s="27" t="s">
        <v>75</v>
      </c>
      <c r="B4" s="27"/>
    </row>
    <row r="5" spans="1:3" ht="20.25">
      <c r="A5" s="30" t="s">
        <v>43</v>
      </c>
      <c r="B5" s="30"/>
      <c r="C5" s="30"/>
    </row>
    <row r="8" spans="1:3" ht="12.75">
      <c r="A8" s="9" t="s">
        <v>0</v>
      </c>
      <c r="B8" s="1" t="s">
        <v>1</v>
      </c>
      <c r="C8" s="24">
        <v>7561210</v>
      </c>
    </row>
    <row r="9" spans="1:3" ht="12.75">
      <c r="A9" s="9" t="s">
        <v>2</v>
      </c>
      <c r="B9" s="1" t="s">
        <v>3</v>
      </c>
      <c r="C9" s="24">
        <v>3354103</v>
      </c>
    </row>
    <row r="10" spans="1:3" ht="12.75">
      <c r="A10"/>
      <c r="B10" s="1" t="s">
        <v>4</v>
      </c>
      <c r="C10" s="24">
        <v>768274</v>
      </c>
    </row>
    <row r="11" spans="1:3" ht="12.75">
      <c r="A11"/>
      <c r="B11" s="1" t="s">
        <v>5</v>
      </c>
      <c r="C11" s="24">
        <v>3084118</v>
      </c>
    </row>
    <row r="12" spans="1:3" ht="12.75">
      <c r="A12"/>
      <c r="B12" s="1" t="s">
        <v>6</v>
      </c>
      <c r="C12" s="24">
        <v>77999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1012832.5</v>
      </c>
    </row>
    <row r="15" spans="1:3" ht="12.75">
      <c r="A15"/>
      <c r="B15" s="1" t="s">
        <v>54</v>
      </c>
      <c r="C15" s="24">
        <v>0</v>
      </c>
    </row>
    <row r="16" spans="1:3" ht="12.75">
      <c r="A16"/>
      <c r="B16" s="1" t="s">
        <v>52</v>
      </c>
      <c r="C16" s="24">
        <v>0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1513950</v>
      </c>
    </row>
    <row r="20" spans="1:3" ht="12.75">
      <c r="A20" t="s">
        <v>11</v>
      </c>
      <c r="B20" s="1" t="s">
        <v>3</v>
      </c>
      <c r="C20" s="24">
        <v>962360</v>
      </c>
    </row>
    <row r="21" spans="1:3" ht="12.75">
      <c r="A21"/>
      <c r="B21" s="1" t="s">
        <v>4</v>
      </c>
      <c r="C21" s="24">
        <v>257985.5</v>
      </c>
    </row>
    <row r="22" spans="1:3" ht="12.75">
      <c r="A22"/>
      <c r="B22" s="1" t="s">
        <v>5</v>
      </c>
      <c r="C22" s="24">
        <v>984067.5</v>
      </c>
    </row>
    <row r="23" spans="1:3" ht="12.75">
      <c r="A23"/>
      <c r="B23" s="1" t="s">
        <v>8</v>
      </c>
      <c r="C23" s="24">
        <v>190370</v>
      </c>
    </row>
    <row r="24" spans="1:3" ht="12.75">
      <c r="A24"/>
      <c r="B24" s="1" t="s">
        <v>6</v>
      </c>
      <c r="C24" s="24">
        <v>0</v>
      </c>
    </row>
    <row r="25" spans="1:3" ht="12.75">
      <c r="A25"/>
      <c r="B25" t="s">
        <v>32</v>
      </c>
      <c r="C25" s="24">
        <v>0</v>
      </c>
    </row>
    <row r="26" spans="1:3" ht="12.75">
      <c r="A26"/>
      <c r="C26" s="24" t="s">
        <v>9</v>
      </c>
    </row>
    <row r="27" spans="1:3" ht="12.75">
      <c r="A27" s="9"/>
      <c r="B27" s="1"/>
      <c r="C27" s="24" t="s">
        <v>9</v>
      </c>
    </row>
    <row r="28" spans="1:3" ht="12.75">
      <c r="A28" s="9" t="s">
        <v>12</v>
      </c>
      <c r="B28" s="1" t="s">
        <v>1</v>
      </c>
      <c r="C28" s="24">
        <v>2470750</v>
      </c>
    </row>
    <row r="29" spans="1:3" ht="12.75">
      <c r="A29" s="9" t="s">
        <v>13</v>
      </c>
      <c r="B29" s="1" t="s">
        <v>3</v>
      </c>
      <c r="C29" s="24">
        <v>1463592</v>
      </c>
    </row>
    <row r="30" spans="1:3" ht="12.75">
      <c r="A30" s="9" t="s">
        <v>14</v>
      </c>
      <c r="B30" s="1" t="s">
        <v>4</v>
      </c>
      <c r="C30" s="24">
        <v>402321</v>
      </c>
    </row>
    <row r="31" spans="1:3" ht="12.75">
      <c r="A31" s="9"/>
      <c r="B31" s="1" t="s">
        <v>5</v>
      </c>
      <c r="C31" s="24">
        <v>1605987.5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332765</v>
      </c>
    </row>
    <row r="34" spans="1:3" ht="12.75">
      <c r="A34" s="9"/>
      <c r="C34" s="24">
        <v>0</v>
      </c>
    </row>
    <row r="35" spans="1:3" ht="12.75">
      <c r="A35" s="9"/>
      <c r="B35" s="1"/>
      <c r="C35" s="24">
        <v>0</v>
      </c>
    </row>
    <row r="36" spans="1:3" ht="12.75">
      <c r="A36" s="9" t="s">
        <v>15</v>
      </c>
      <c r="B36" s="1" t="s">
        <v>1</v>
      </c>
      <c r="C36" s="24">
        <v>817000</v>
      </c>
    </row>
    <row r="37" spans="1:3" ht="12.75">
      <c r="A37" s="9" t="s">
        <v>16</v>
      </c>
      <c r="B37" s="1" t="s">
        <v>3</v>
      </c>
      <c r="C37" s="24">
        <v>539009</v>
      </c>
    </row>
    <row r="38" spans="1:3" ht="12.75">
      <c r="A38" s="9" t="s">
        <v>17</v>
      </c>
      <c r="B38" s="1" t="s">
        <v>4</v>
      </c>
      <c r="C38" s="24">
        <v>139789.5</v>
      </c>
    </row>
    <row r="39" spans="1:3" ht="12.75">
      <c r="A39" s="9"/>
      <c r="B39" s="1" t="s">
        <v>5</v>
      </c>
      <c r="C39" s="24">
        <v>531050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121425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1611608</v>
      </c>
    </row>
    <row r="45" spans="1:3" ht="12.75">
      <c r="A45" s="9" t="s">
        <v>18</v>
      </c>
      <c r="B45" s="1" t="s">
        <v>3</v>
      </c>
      <c r="C45" s="24">
        <v>741593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>
        <v>0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2320244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 t="s">
        <v>9</v>
      </c>
    </row>
    <row r="62" spans="1:3" ht="12.75">
      <c r="A62" s="9"/>
      <c r="B62" s="1"/>
      <c r="C62" s="24" t="s">
        <v>9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627990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8" t="s">
        <v>9</v>
      </c>
    </row>
    <row r="70" spans="1:3" ht="12.75">
      <c r="A70" s="9"/>
      <c r="C70" s="28" t="s">
        <v>9</v>
      </c>
    </row>
    <row r="71" spans="1:3" ht="12.75">
      <c r="A71" s="9" t="s">
        <v>0</v>
      </c>
      <c r="B71" s="1" t="s">
        <v>1</v>
      </c>
      <c r="C71" s="24">
        <v>2488800</v>
      </c>
    </row>
    <row r="72" spans="1:3" ht="12.75">
      <c r="A72" s="9" t="s">
        <v>16</v>
      </c>
      <c r="B72" s="1" t="s">
        <v>3</v>
      </c>
      <c r="C72" s="24">
        <v>1444842</v>
      </c>
    </row>
    <row r="73" spans="1:3" ht="12.75">
      <c r="A73" s="9" t="s">
        <v>21</v>
      </c>
      <c r="B73" s="1" t="s">
        <v>4</v>
      </c>
      <c r="C73" s="24">
        <v>473920.5</v>
      </c>
    </row>
    <row r="74" spans="1:3" ht="12.75">
      <c r="A74" s="9"/>
      <c r="B74" s="1" t="s">
        <v>5</v>
      </c>
      <c r="C74" s="24">
        <v>1617720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369945</v>
      </c>
    </row>
    <row r="77" spans="1:3" ht="12.75">
      <c r="A77" s="9"/>
      <c r="C77" s="28" t="s">
        <v>9</v>
      </c>
    </row>
    <row r="78" spans="1:3" ht="12.75">
      <c r="A78" s="9"/>
      <c r="C78" s="28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8" t="s">
        <v>9</v>
      </c>
    </row>
    <row r="86" spans="1:3" ht="12.75">
      <c r="A86" s="9"/>
      <c r="C86" s="28" t="s">
        <v>9</v>
      </c>
    </row>
    <row r="87" spans="1:3" ht="12.75">
      <c r="A87" s="9" t="s">
        <v>24</v>
      </c>
      <c r="B87" s="1" t="s">
        <v>1</v>
      </c>
      <c r="C87" s="24">
        <v>2235050</v>
      </c>
    </row>
    <row r="88" spans="1:3" ht="12.75">
      <c r="A88" s="9" t="s">
        <v>25</v>
      </c>
      <c r="B88" s="1" t="s">
        <v>3</v>
      </c>
      <c r="C88" s="24">
        <v>1620908</v>
      </c>
    </row>
    <row r="89" spans="1:3" ht="12.75">
      <c r="A89" s="9"/>
      <c r="B89" s="1" t="s">
        <v>4</v>
      </c>
      <c r="C89" s="24">
        <v>272760</v>
      </c>
    </row>
    <row r="90" spans="1:3" ht="12.75">
      <c r="A90" s="9"/>
      <c r="B90" s="1" t="s">
        <v>5</v>
      </c>
      <c r="C90" s="24">
        <v>1141237.5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254948</v>
      </c>
    </row>
    <row r="93" spans="1:3" ht="12.75">
      <c r="A93" s="9"/>
      <c r="B93" s="1" t="s">
        <v>57</v>
      </c>
      <c r="C93" s="24">
        <v>0</v>
      </c>
    </row>
    <row r="94" spans="1:3" ht="12.75">
      <c r="A94" s="9"/>
      <c r="B94" s="1" t="s">
        <v>9</v>
      </c>
      <c r="C94" s="24" t="s">
        <v>9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>
        <v>0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3466450</v>
      </c>
    </row>
    <row r="105" spans="1:3" ht="12.75">
      <c r="A105" s="9" t="s">
        <v>29</v>
      </c>
      <c r="B105" s="1" t="s">
        <v>3</v>
      </c>
      <c r="C105" s="24">
        <v>3846944</v>
      </c>
    </row>
    <row r="106" spans="1:3" ht="12.75">
      <c r="A106" s="9" t="s">
        <v>30</v>
      </c>
      <c r="B106" s="1" t="s">
        <v>4</v>
      </c>
      <c r="C106" s="24">
        <v>746680.5</v>
      </c>
    </row>
    <row r="107" spans="1:3" ht="12.75">
      <c r="A107" s="9"/>
      <c r="B107" s="1" t="s">
        <v>5</v>
      </c>
      <c r="C107" s="24">
        <v>1901835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418745</v>
      </c>
    </row>
    <row r="110" spans="1:3" ht="12.75">
      <c r="A110" s="9"/>
      <c r="B110" s="1" t="s">
        <v>54</v>
      </c>
      <c r="C110" s="24" t="s">
        <v>9</v>
      </c>
    </row>
    <row r="111" spans="1:3" ht="12.75">
      <c r="A111" s="9"/>
      <c r="C111" s="24" t="s">
        <v>9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7561583.33</v>
      </c>
    </row>
    <row r="114" spans="1:3" ht="12.75">
      <c r="A114" s="9" t="s">
        <v>31</v>
      </c>
      <c r="B114" s="1" t="s">
        <v>3</v>
      </c>
      <c r="C114" s="24">
        <v>4899625.07</v>
      </c>
    </row>
    <row r="115" spans="1:3" ht="12.75">
      <c r="A115" s="9"/>
      <c r="B115" s="1" t="s">
        <v>4</v>
      </c>
      <c r="C115" s="24">
        <v>231012.57</v>
      </c>
    </row>
    <row r="116" spans="1:3" ht="12.75">
      <c r="A116" s="9"/>
      <c r="B116" s="1" t="s">
        <v>5</v>
      </c>
      <c r="C116" s="24">
        <v>1262291.67</v>
      </c>
    </row>
    <row r="117" spans="1:3" ht="12.75">
      <c r="A117" s="9"/>
      <c r="B117" s="1" t="s">
        <v>6</v>
      </c>
      <c r="C117" s="24">
        <v>122265</v>
      </c>
    </row>
    <row r="118" spans="1:3" ht="12.75">
      <c r="A118" s="9"/>
      <c r="B118" s="1" t="s">
        <v>7</v>
      </c>
      <c r="C118" s="24">
        <v>0</v>
      </c>
    </row>
    <row r="119" spans="1:3" ht="12.75">
      <c r="A119" s="9"/>
      <c r="B119" s="1" t="s">
        <v>8</v>
      </c>
      <c r="C119" s="24">
        <v>569679</v>
      </c>
    </row>
    <row r="120" spans="1:3" ht="12.75">
      <c r="A120" s="9"/>
      <c r="B120" s="1" t="s">
        <v>32</v>
      </c>
      <c r="C120" s="24">
        <v>0</v>
      </c>
    </row>
    <row r="121" spans="1:3" ht="12.75">
      <c r="A121" s="9"/>
      <c r="B121" s="1" t="s">
        <v>54</v>
      </c>
      <c r="C121" s="24" t="s">
        <v>9</v>
      </c>
    </row>
    <row r="122" spans="1:3" ht="12.75">
      <c r="A122" s="9"/>
      <c r="B122" s="1"/>
      <c r="C122" s="24" t="s">
        <v>9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3351300</v>
      </c>
    </row>
    <row r="125" spans="1:3" ht="12.75">
      <c r="A125" s="9" t="s">
        <v>33</v>
      </c>
      <c r="B125" s="1" t="s">
        <v>3</v>
      </c>
      <c r="C125" s="24">
        <v>2846808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1890102.5</v>
      </c>
    </row>
    <row r="128" spans="1:3" ht="12.75">
      <c r="A128" s="9"/>
      <c r="B128" s="1" t="s">
        <v>6</v>
      </c>
      <c r="C128" s="24">
        <v>0</v>
      </c>
    </row>
    <row r="129" spans="1:3" ht="12.75">
      <c r="A129" s="9"/>
      <c r="B129" s="1" t="s">
        <v>8</v>
      </c>
      <c r="C129" s="24">
        <v>354417</v>
      </c>
    </row>
    <row r="130" spans="1:3" ht="12.75">
      <c r="A130" s="9"/>
      <c r="B130" s="1"/>
      <c r="C130" s="24" t="s">
        <v>9</v>
      </c>
    </row>
    <row r="131" spans="1:3" ht="12.75">
      <c r="A131" s="9"/>
      <c r="B131" s="1"/>
      <c r="C131" s="24" t="s">
        <v>9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3665037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>
        <v>0</v>
      </c>
    </row>
    <row r="139" spans="1:3" ht="12.75">
      <c r="A139" s="9"/>
      <c r="B139" s="1" t="s">
        <v>7</v>
      </c>
      <c r="C139" s="24">
        <v>0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9919550</v>
      </c>
    </row>
    <row r="143" spans="1:3" ht="12.75">
      <c r="A143" s="9" t="s">
        <v>36</v>
      </c>
      <c r="B143" t="s">
        <v>3</v>
      </c>
      <c r="C143" s="24">
        <v>5884792</v>
      </c>
    </row>
    <row r="144" spans="1:3" ht="12.75">
      <c r="A144" s="9"/>
      <c r="B144" t="s">
        <v>4</v>
      </c>
      <c r="C144" s="24">
        <v>1153547.5</v>
      </c>
    </row>
    <row r="145" spans="1:3" ht="12.75">
      <c r="A145" s="9"/>
      <c r="B145" s="1" t="s">
        <v>5</v>
      </c>
      <c r="C145" s="24">
        <v>5508907.5</v>
      </c>
    </row>
    <row r="146" spans="1:3" ht="12.75">
      <c r="A146" s="9"/>
      <c r="B146" s="1" t="s">
        <v>6</v>
      </c>
      <c r="C146" s="24">
        <v>0</v>
      </c>
    </row>
    <row r="147" spans="1:3" ht="12.75">
      <c r="A147" s="9"/>
      <c r="B147" s="1" t="s">
        <v>8</v>
      </c>
      <c r="C147" s="24">
        <v>1050523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/>
      <c r="C149" s="24" t="s">
        <v>9</v>
      </c>
    </row>
    <row r="150" spans="1:3" ht="12.75">
      <c r="A150" s="9"/>
      <c r="B150" s="1"/>
      <c r="C150" s="24" t="s">
        <v>9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12031808.33</v>
      </c>
    </row>
    <row r="153" spans="1:3" ht="12.75">
      <c r="A153" s="9" t="s">
        <v>37</v>
      </c>
      <c r="B153" t="s">
        <v>3</v>
      </c>
      <c r="C153" s="24">
        <v>5799367.17</v>
      </c>
    </row>
    <row r="154" spans="1:3" ht="12.75">
      <c r="A154" s="9" t="s">
        <v>38</v>
      </c>
      <c r="B154" t="s">
        <v>4</v>
      </c>
      <c r="C154" s="24">
        <v>1607958.08</v>
      </c>
    </row>
    <row r="155" spans="1:3" ht="12.75">
      <c r="A155" s="9"/>
      <c r="B155" s="1" t="s">
        <v>5</v>
      </c>
      <c r="C155" s="24">
        <v>7288500.42</v>
      </c>
    </row>
    <row r="156" spans="1:3" ht="12.75">
      <c r="A156" s="9"/>
      <c r="B156" s="1" t="s">
        <v>6</v>
      </c>
      <c r="C156" s="24">
        <v>273985</v>
      </c>
    </row>
    <row r="157" spans="1:3" ht="12.75">
      <c r="A157" s="9"/>
      <c r="B157" s="1" t="s">
        <v>8</v>
      </c>
      <c r="C157" s="24">
        <v>1419672</v>
      </c>
    </row>
    <row r="158" spans="1:3" ht="12.75">
      <c r="A158" s="9"/>
      <c r="B158" s="1" t="s">
        <v>52</v>
      </c>
      <c r="C158" s="24">
        <v>0</v>
      </c>
    </row>
    <row r="159" spans="1:3" ht="12.75">
      <c r="A159" s="9"/>
      <c r="B159" s="1" t="s">
        <v>54</v>
      </c>
      <c r="C159" s="24">
        <v>0</v>
      </c>
    </row>
    <row r="160" spans="1:3" ht="12.75">
      <c r="A160" s="9"/>
      <c r="B160" s="1"/>
      <c r="C160" s="28" t="s">
        <v>9</v>
      </c>
    </row>
    <row r="161" spans="1:3" ht="12.75">
      <c r="A161" s="9"/>
      <c r="B161" s="1"/>
      <c r="C161" s="28" t="s">
        <v>9</v>
      </c>
    </row>
    <row r="162" spans="1:3" ht="12.75">
      <c r="A162" s="9" t="s">
        <v>0</v>
      </c>
      <c r="B162" s="1" t="s">
        <v>1</v>
      </c>
      <c r="C162" s="24">
        <v>34677336.67</v>
      </c>
    </row>
    <row r="163" spans="1:3" ht="12.75">
      <c r="A163" s="9" t="s">
        <v>39</v>
      </c>
      <c r="B163" s="1" t="s">
        <v>3</v>
      </c>
      <c r="C163" s="24">
        <v>26584155</v>
      </c>
    </row>
    <row r="164" spans="1:3" ht="12.75">
      <c r="A164" s="9" t="s">
        <v>40</v>
      </c>
      <c r="B164" t="s">
        <v>4</v>
      </c>
      <c r="C164" s="24">
        <v>6754446.8</v>
      </c>
    </row>
    <row r="165" spans="1:3" ht="12.75">
      <c r="A165" s="9"/>
      <c r="B165" s="1" t="s">
        <v>5</v>
      </c>
      <c r="C165" s="24">
        <v>20420748.83</v>
      </c>
    </row>
    <row r="166" spans="1:3" ht="12.75">
      <c r="A166" s="9"/>
      <c r="B166" s="1" t="s">
        <v>6</v>
      </c>
      <c r="C166" s="24">
        <v>564562</v>
      </c>
    </row>
    <row r="167" spans="1:3" ht="12.75">
      <c r="A167" s="9"/>
      <c r="B167" s="1" t="s">
        <v>8</v>
      </c>
      <c r="C167" s="24">
        <v>4821101</v>
      </c>
    </row>
    <row r="168" spans="1:3" ht="12.75">
      <c r="A168" s="9"/>
      <c r="B168" s="1" t="s">
        <v>52</v>
      </c>
      <c r="C168" s="24">
        <v>0</v>
      </c>
    </row>
    <row r="169" spans="1:3" ht="12.75">
      <c r="A169" s="9"/>
      <c r="B169" s="1" t="s">
        <v>7</v>
      </c>
      <c r="C169" s="24">
        <v>0</v>
      </c>
    </row>
    <row r="170" spans="1:3" ht="12.75">
      <c r="A170" s="9"/>
      <c r="B170" s="1"/>
      <c r="C170" s="24" t="s">
        <v>9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>
        <v>0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4401601.33</v>
      </c>
    </row>
    <row r="183" spans="1:3" ht="12.75">
      <c r="A183" s="9" t="s">
        <v>41</v>
      </c>
      <c r="B183" t="s">
        <v>3</v>
      </c>
      <c r="C183" s="24">
        <v>2845760.67</v>
      </c>
    </row>
    <row r="184" spans="1:3" ht="12.75">
      <c r="A184" s="9" t="s">
        <v>42</v>
      </c>
      <c r="B184" t="s">
        <v>4</v>
      </c>
      <c r="C184" s="24">
        <v>679399.7</v>
      </c>
    </row>
    <row r="185" spans="1:3" ht="12.75">
      <c r="A185" s="9"/>
      <c r="B185" s="1" t="s">
        <v>5</v>
      </c>
      <c r="C185" s="24">
        <v>2621978.67</v>
      </c>
    </row>
    <row r="186" spans="1:3" ht="12.75">
      <c r="A186" s="9"/>
      <c r="B186" s="1" t="s">
        <v>6</v>
      </c>
      <c r="C186" s="24">
        <v>0</v>
      </c>
    </row>
    <row r="187" spans="1:3" ht="12.75">
      <c r="A187" s="9"/>
      <c r="B187" s="1" t="s">
        <v>8</v>
      </c>
      <c r="C187" s="24">
        <v>598959.5</v>
      </c>
    </row>
    <row r="188" spans="1:3" ht="12.75">
      <c r="A188" s="9"/>
      <c r="B188" s="1" t="s">
        <v>52</v>
      </c>
      <c r="C188" s="24">
        <v>0</v>
      </c>
    </row>
    <row r="189" spans="1:3" ht="12.75">
      <c r="A189" s="9"/>
      <c r="B189" s="1" t="s">
        <v>6</v>
      </c>
      <c r="C189" s="24">
        <v>0</v>
      </c>
    </row>
    <row r="190" spans="1:3" ht="12.75">
      <c r="A190" s="9"/>
      <c r="B190" s="1" t="s">
        <v>8</v>
      </c>
      <c r="C190" s="24">
        <v>0</v>
      </c>
    </row>
    <row r="191" spans="1:3" ht="12.75">
      <c r="A191" s="9"/>
      <c r="B191" s="1" t="s">
        <v>52</v>
      </c>
      <c r="C191" s="24">
        <v>0</v>
      </c>
    </row>
    <row r="192" spans="1:3" ht="12.75">
      <c r="A192" s="9"/>
      <c r="C192"/>
    </row>
    <row r="193" ht="15.75" thickBot="1">
      <c r="B193" s="1"/>
    </row>
    <row r="194" spans="2:4" ht="19.5" thickBot="1">
      <c r="B194" s="23" t="s">
        <v>73</v>
      </c>
      <c r="C194" s="31">
        <f>SUM(C8:C187)</f>
        <v>262840549.30999997</v>
      </c>
      <c r="D194" s="1"/>
    </row>
    <row r="195" spans="2:3" ht="15">
      <c r="B195" s="1"/>
      <c r="C195" s="6" t="s">
        <v>9</v>
      </c>
    </row>
    <row r="196" ht="15">
      <c r="B196" s="1"/>
    </row>
    <row r="197" spans="2:5" ht="15.75" thickBot="1">
      <c r="B197" s="1"/>
      <c r="E197" s="22"/>
    </row>
    <row r="198" spans="3:5" ht="15">
      <c r="C198" s="21" t="s">
        <v>76</v>
      </c>
      <c r="D198" s="12" t="s">
        <v>45</v>
      </c>
      <c r="E198" s="13" t="s">
        <v>47</v>
      </c>
    </row>
    <row r="199" spans="2:5" ht="15.75" thickBot="1">
      <c r="B199" s="16" t="s">
        <v>44</v>
      </c>
      <c r="C199" s="25" t="s">
        <v>46</v>
      </c>
      <c r="D199" s="14" t="s">
        <v>77</v>
      </c>
      <c r="E199" s="15" t="s">
        <v>53</v>
      </c>
    </row>
    <row r="200" spans="3:5" ht="15">
      <c r="C200" s="19"/>
      <c r="D200" s="1" t="s">
        <v>9</v>
      </c>
      <c r="E200" s="1" t="s">
        <v>9</v>
      </c>
    </row>
    <row r="201" spans="1:9" ht="12.75">
      <c r="A201" s="11" t="s">
        <v>59</v>
      </c>
      <c r="B201" s="3" t="s">
        <v>1</v>
      </c>
      <c r="C201" s="17">
        <v>1604567496</v>
      </c>
      <c r="D201" s="17">
        <v>105517497.66</v>
      </c>
      <c r="E201" s="18">
        <f>+D201/C201*100</f>
        <v>6.5760709925286935</v>
      </c>
      <c r="G201" t="s">
        <v>9</v>
      </c>
      <c r="H201" t="s">
        <v>9</v>
      </c>
      <c r="I201" t="s">
        <v>9</v>
      </c>
    </row>
    <row r="202" spans="1:9" ht="12.75">
      <c r="A202" s="11" t="s">
        <v>60</v>
      </c>
      <c r="B202" s="3" t="s">
        <v>3</v>
      </c>
      <c r="C202" s="17">
        <v>924556478</v>
      </c>
      <c r="D202" s="17">
        <v>71913436.91</v>
      </c>
      <c r="E202" s="18">
        <f aca="true" t="shared" si="0" ref="E202:E213">+D202/C202*100</f>
        <v>7.7781551069290105</v>
      </c>
      <c r="G202" t="s">
        <v>9</v>
      </c>
      <c r="H202" t="s">
        <v>9</v>
      </c>
      <c r="I202" t="s">
        <v>9</v>
      </c>
    </row>
    <row r="203" spans="1:9" ht="12.75">
      <c r="A203" s="11" t="s">
        <v>61</v>
      </c>
      <c r="B203" s="3" t="s">
        <v>5</v>
      </c>
      <c r="C203" s="17">
        <v>888943380</v>
      </c>
      <c r="D203" s="17">
        <v>55264887.59</v>
      </c>
      <c r="E203" s="18">
        <f t="shared" si="0"/>
        <v>6.216918741213867</v>
      </c>
      <c r="G203" t="s">
        <v>9</v>
      </c>
      <c r="H203" t="s">
        <v>9</v>
      </c>
      <c r="I203" t="s">
        <v>9</v>
      </c>
    </row>
    <row r="204" spans="1:9" ht="12.75">
      <c r="A204" s="11" t="s">
        <v>62</v>
      </c>
      <c r="B204" s="3" t="s">
        <v>8</v>
      </c>
      <c r="C204" s="17">
        <v>194754981</v>
      </c>
      <c r="D204" s="17">
        <v>13040801</v>
      </c>
      <c r="E204" s="18">
        <f t="shared" si="0"/>
        <v>6.696003836738841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63</v>
      </c>
      <c r="C205" s="17">
        <v>237301200</v>
      </c>
      <c r="D205" s="17">
        <v>15575846.15</v>
      </c>
      <c r="E205" s="18">
        <f t="shared" si="0"/>
        <v>6.56374521072797</v>
      </c>
      <c r="G205" s="29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64</v>
      </c>
      <c r="C206" s="17">
        <v>15000000</v>
      </c>
      <c r="D206" s="17">
        <v>489269</v>
      </c>
      <c r="E206" s="18">
        <f t="shared" si="0"/>
        <v>3.2617933333333333</v>
      </c>
      <c r="G206" t="s">
        <v>9</v>
      </c>
      <c r="H206" t="s">
        <v>9</v>
      </c>
      <c r="I206" t="s">
        <v>9</v>
      </c>
    </row>
    <row r="207" spans="1:9" ht="12.75">
      <c r="A207" s="11">
        <v>60399</v>
      </c>
      <c r="B207" s="3" t="s">
        <v>65</v>
      </c>
      <c r="C207" s="17">
        <v>12941905</v>
      </c>
      <c r="D207" s="17">
        <v>1038811</v>
      </c>
      <c r="E207" s="18">
        <f t="shared" si="0"/>
        <v>8.026724041012509</v>
      </c>
      <c r="G207" t="s">
        <v>9</v>
      </c>
      <c r="H207" t="s">
        <v>9</v>
      </c>
      <c r="I207" t="s">
        <v>9</v>
      </c>
    </row>
    <row r="208" spans="1:9" ht="12.75">
      <c r="A208" s="11" t="s">
        <v>66</v>
      </c>
      <c r="B208" s="3" t="s">
        <v>7</v>
      </c>
      <c r="C208" s="17">
        <v>0</v>
      </c>
      <c r="D208" s="17">
        <v>0</v>
      </c>
      <c r="E208" s="18">
        <v>0</v>
      </c>
      <c r="G208" t="s">
        <v>9</v>
      </c>
      <c r="H208" t="s">
        <v>9</v>
      </c>
      <c r="I208" t="s">
        <v>9</v>
      </c>
    </row>
    <row r="209" spans="1:9" ht="12.75">
      <c r="A209" s="11" t="s">
        <v>67</v>
      </c>
      <c r="B209" s="3" t="s">
        <v>54</v>
      </c>
      <c r="C209" s="17">
        <v>0</v>
      </c>
      <c r="D209" s="17">
        <v>0</v>
      </c>
      <c r="E209" s="18">
        <v>0</v>
      </c>
      <c r="G209" t="s">
        <v>9</v>
      </c>
      <c r="H209" t="s">
        <v>9</v>
      </c>
      <c r="I209" t="s">
        <v>9</v>
      </c>
    </row>
    <row r="210" spans="1:9" ht="12.75">
      <c r="A210" s="11" t="s">
        <v>68</v>
      </c>
      <c r="B210" s="3" t="s">
        <v>55</v>
      </c>
      <c r="C210" s="17">
        <v>0</v>
      </c>
      <c r="D210" s="17">
        <v>0</v>
      </c>
      <c r="E210" s="18">
        <v>0</v>
      </c>
      <c r="G210" t="s">
        <v>9</v>
      </c>
      <c r="H210" t="s">
        <v>9</v>
      </c>
      <c r="I210" t="s">
        <v>9</v>
      </c>
    </row>
    <row r="211" spans="1:9" ht="12.75">
      <c r="A211" s="11">
        <v>105</v>
      </c>
      <c r="B211" s="3" t="s">
        <v>32</v>
      </c>
      <c r="C211" s="17">
        <v>0</v>
      </c>
      <c r="D211" s="17">
        <v>0</v>
      </c>
      <c r="E211" s="18">
        <v>0</v>
      </c>
      <c r="G211" t="s">
        <v>9</v>
      </c>
      <c r="H211" t="s">
        <v>9</v>
      </c>
      <c r="I211" t="s">
        <v>9</v>
      </c>
    </row>
    <row r="212" spans="1:8" ht="12.75">
      <c r="A212" s="11" t="s">
        <v>69</v>
      </c>
      <c r="B212" s="3" t="s">
        <v>50</v>
      </c>
      <c r="C212" s="26">
        <v>285000000</v>
      </c>
      <c r="D212" s="17">
        <v>269475799</v>
      </c>
      <c r="E212" s="18">
        <f t="shared" si="0"/>
        <v>94.55291192982456</v>
      </c>
      <c r="G212" t="s">
        <v>9</v>
      </c>
      <c r="H212" t="s">
        <v>9</v>
      </c>
    </row>
    <row r="213" spans="1:5" ht="12.75">
      <c r="A213" s="11">
        <v>303</v>
      </c>
      <c r="B213" s="3" t="s">
        <v>56</v>
      </c>
      <c r="C213" s="26">
        <v>343376154</v>
      </c>
      <c r="D213" s="17">
        <v>0</v>
      </c>
      <c r="E213" s="18">
        <f t="shared" si="0"/>
        <v>0</v>
      </c>
    </row>
    <row r="214" spans="2:5" ht="15">
      <c r="B214" s="3"/>
      <c r="C214" s="26"/>
      <c r="D214" s="17"/>
      <c r="E214" s="18" t="s">
        <v>9</v>
      </c>
    </row>
    <row r="215" spans="2:5" ht="15">
      <c r="B215" s="5" t="s">
        <v>51</v>
      </c>
      <c r="C215" s="20">
        <f>SUM(C201:C214)</f>
        <v>4506441594</v>
      </c>
      <c r="D215" s="8">
        <f>SUM(D201:D214)</f>
        <v>532316348.31</v>
      </c>
      <c r="E215" s="8"/>
    </row>
    <row r="216" spans="3:5" ht="15">
      <c r="C216" s="19" t="s">
        <v>9</v>
      </c>
      <c r="D216" s="2" t="s">
        <v>9</v>
      </c>
      <c r="E216" s="6" t="s">
        <v>9</v>
      </c>
    </row>
    <row r="217" spans="3:5" ht="15">
      <c r="C217" s="19" t="s">
        <v>9</v>
      </c>
      <c r="D217" s="6" t="s">
        <v>9</v>
      </c>
      <c r="E217" s="6" t="s">
        <v>9</v>
      </c>
    </row>
    <row r="218" spans="3:5" ht="15">
      <c r="C218" s="19"/>
      <c r="D218" s="6" t="s">
        <v>9</v>
      </c>
      <c r="E218" s="6" t="s">
        <v>9</v>
      </c>
    </row>
    <row r="219" spans="3:5" ht="15">
      <c r="C219" s="19"/>
      <c r="D219" s="1" t="s">
        <v>9</v>
      </c>
      <c r="E219" s="6" t="s">
        <v>9</v>
      </c>
    </row>
    <row r="220" spans="3:5" ht="15">
      <c r="C220" s="19"/>
      <c r="E220" s="6" t="s">
        <v>9</v>
      </c>
    </row>
    <row r="221" ht="15">
      <c r="E221" s="6" t="s">
        <v>9</v>
      </c>
    </row>
    <row r="222" spans="4:6" ht="15">
      <c r="D222" t="s">
        <v>9</v>
      </c>
      <c r="E222" s="6" t="s">
        <v>9</v>
      </c>
      <c r="F222" t="s">
        <v>9</v>
      </c>
    </row>
    <row r="223" spans="3:6" ht="15">
      <c r="C223" s="19"/>
      <c r="D223" t="s">
        <v>9</v>
      </c>
      <c r="E223" s="6" t="s">
        <v>9</v>
      </c>
      <c r="F223" t="s">
        <v>9</v>
      </c>
    </row>
    <row r="224" spans="3:6" ht="15">
      <c r="C224" s="19">
        <v>51.88</v>
      </c>
      <c r="D224" s="19">
        <v>48.12</v>
      </c>
      <c r="E224" s="6" t="s">
        <v>9</v>
      </c>
      <c r="F224" t="s">
        <v>9</v>
      </c>
    </row>
    <row r="225" spans="3:6" ht="15">
      <c r="C225" s="19"/>
      <c r="E225" s="6" t="s">
        <v>9</v>
      </c>
      <c r="F225" t="s">
        <v>9</v>
      </c>
    </row>
    <row r="226" spans="3:6" ht="15">
      <c r="C226" s="19"/>
      <c r="E226" s="6" t="s">
        <v>9</v>
      </c>
      <c r="F226" t="s">
        <v>9</v>
      </c>
    </row>
    <row r="227" spans="3:6" ht="15">
      <c r="C227" s="19"/>
      <c r="E227" s="6" t="s">
        <v>9</v>
      </c>
      <c r="F227" t="s">
        <v>9</v>
      </c>
    </row>
    <row r="228" spans="3:6" ht="15">
      <c r="C228" s="19"/>
      <c r="E228" s="1"/>
      <c r="F228" t="s">
        <v>9</v>
      </c>
    </row>
    <row r="229" spans="3:5" ht="15">
      <c r="C229" s="19"/>
      <c r="E229" s="1"/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D235" t="s">
        <v>9</v>
      </c>
      <c r="E235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2021-01-27T15:02:52Z</dcterms:modified>
  <cp:category/>
  <cp:version/>
  <cp:contentType/>
  <cp:contentStatus/>
</cp:coreProperties>
</file>