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<sst xmlns="http://schemas.openxmlformats.org/spreadsheetml/2006/main" count="351" uniqueCount="78">
  <si>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</si>
  <si>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</si>
  <si>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</si>
  <si>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</si>
  <si>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</si>
  <si>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</si>
  <si>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</si>
  <si>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</si>
  <si>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</si>
  <si>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</si>
  <si>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</si>
  <si>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</si>
  <si>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</si>
  <si>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</si>
  <si>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</si>
  <si>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</si>
  <si>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</si>
  <si>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</si>
  <si>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</si>
  <si>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</si>
  <si>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</si>
  <si>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</si>
  <si>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</si>
  <si>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</si>
  <si>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</si>
  <si>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</si>
  <si>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</si>
  <si>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</si>
  <si>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</si>
  <si>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</si>
  <si>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</si>
  <si>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</si>
  <si>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</si>
  <si>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</si>
  <si>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</si>
  <si>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</si>
  <si>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</si>
  <si>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</si>
  <si>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</si>
  <si>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</si>
  <si>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</si>
  <si>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</si>
  <si>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</si>
  <si>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</si>
  <si>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</si>
  <si>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</si>
  <si>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</si>
  <si>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</si>
  <si>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</si>
  <si>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</si>
  <si>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</si>
  <si>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</si>
  <si>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</si>
  <si>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</si>
  <si>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</si>
  <si>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</si>
  <si>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</si>
  <si>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</si>
  <si>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</si>
  <si>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</si>
  <si>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</si>
  <si>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</si>
  <si>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</si>
  <si>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</si>
  <si>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</si>
  <si>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</si>
  <si>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</si>
  <si>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</si>
  <si>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</si>
  <si>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</si>
  <si>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</si>
  <si>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</si>
  <si>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</si>
  <si>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</si>
  <si>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</si>
  <si>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MES DE OCTUBRE 2020</t>
  </si>
  <si>
    <t>SALARIOS DEL MES DE  OCTUBRE 2020</t>
  </si>
  <si>
    <t>AL  31 DEOCTUBRE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</si>
</sst>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13" fillId="0" borderId="14" xfId="0" applyNumberFormat="1" applyFont="1" applyBorder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305"/>
          <c:y val="0.14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Hoja1!$C$225:$D$225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0.577</cdr:y>
    </cdr:from>
    <cdr:to>
      <cdr:x>0.25625</cdr:x>
      <cdr:y>0.77875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771650"/>
          <a:ext cx="1495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27.19%</a:t>
          </a:r>
        </a:p>
      </cdr:txBody>
    </cdr:sp>
  </cdr:relSizeAnchor>
  <cdr:relSizeAnchor xmlns:cdr="http://schemas.openxmlformats.org/drawingml/2006/chartDrawing">
    <cdr:from>
      <cdr:x>0.68625</cdr:x>
      <cdr:y>0.46375</cdr:y>
    </cdr:from>
    <cdr:to>
      <cdr:x>0.951</cdr:x>
      <cdr:y>0.635</cdr:y>
    </cdr:to>
    <cdr:sp>
      <cdr:nvSpPr>
        <cdr:cNvPr id="2" name="Text Box 2"/>
        <cdr:cNvSpPr txBox="1">
          <a:spLocks noChangeArrowheads="1"/>
        </cdr:cNvSpPr>
      </cdr:nvSpPr>
      <cdr:spPr>
        <a:xfrm>
          <a:off x="4124325" y="1428750"/>
          <a:ext cx="1590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72.81%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514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218</xdr:row>
      <xdr:rowOff>104775</xdr:rowOff>
    </xdr:from>
    <xdr:to>
      <xdr:col>4</xdr:col>
      <xdr:colOff>66675</xdr:colOff>
      <xdr:row>234</xdr:row>
      <xdr:rowOff>142875</xdr:rowOff>
    </xdr:to>
    <xdr:graphicFrame>
      <xdr:nvGraphicFramePr>
        <xdr:cNvPr id="3" name="Gráfico 1"/>
        <xdr:cNvGraphicFramePr/>
      </xdr:nvGraphicFramePr>
      <xdr:xfrm>
        <a:off x="2219325" y="36242625"/>
        <a:ext cx="6010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232</xdr:row>
      <xdr:rowOff>142875</xdr:rowOff>
    </xdr:from>
    <xdr:to>
      <xdr:col>3</xdr:col>
      <xdr:colOff>1362075</xdr:colOff>
      <xdr:row>233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38947725"/>
          <a:ext cx="399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2638425</xdr:colOff>
      <xdr:row>219</xdr:row>
      <xdr:rowOff>38100</xdr:rowOff>
    </xdr:from>
    <xdr:to>
      <xdr:col>3</xdr:col>
      <xdr:colOff>1609725</xdr:colOff>
      <xdr:row>220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33850" y="36366450"/>
          <a:ext cx="402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OCTUBRE DEL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1">
      <selection activeCell="F226" sqref="F226"/>
    </sheetView>
  </sheetViews>
  <sheetFormatPr defaultColWidth="11.421875" defaultRowHeight="12.75"/>
  <cols>
    <col min="1" max="1" width="22.421875" style="7" customWidth="1"/>
    <col min="2" max="2" width="49.7109375" style="0" customWidth="1"/>
    <col min="3" max="3" width="26.140625" style="1" customWidth="1"/>
    <col min="4" max="4" width="24.140625" style="0" customWidth="1"/>
    <col min="5" max="5" width="22.57421875" style="0" customWidth="1"/>
  </cols>
  <sheetData>
    <row r="2" spans="1:3" ht="20.25">
      <c r="A2" s="31" t="s">
        <v>75</v>
      </c>
      <c r="B2" s="31"/>
      <c r="C2" s="31"/>
    </row>
    <row r="3" ht="20.25">
      <c r="B3" s="4"/>
    </row>
    <row r="4" spans="1:2" ht="20.25">
      <c r="A4" s="27" t="s">
        <v>73</v>
      </c>
      <c r="B4" s="27"/>
    </row>
    <row r="5" spans="1:3" ht="20.25">
      <c r="A5" s="31" t="s">
        <v>43</v>
      </c>
      <c r="B5" s="31"/>
      <c r="C5" s="31"/>
    </row>
    <row r="8" spans="1:3" ht="12.75">
      <c r="A8" s="9" t="s">
        <v>0</v>
      </c>
      <c r="B8" s="1" t="s">
        <v>1</v>
      </c>
      <c r="C8" s="24">
        <v>7453627</v>
      </c>
    </row>
    <row r="9" spans="1:3" ht="12.75">
      <c r="A9" s="9" t="s">
        <v>2</v>
      </c>
      <c r="B9" s="1" t="s">
        <v>3</v>
      </c>
      <c r="C9" s="24">
        <v>3280728</v>
      </c>
    </row>
    <row r="10" spans="1:3" ht="12.75">
      <c r="A10"/>
      <c r="B10" s="1" t="s">
        <v>4</v>
      </c>
      <c r="C10" s="24">
        <v>768274</v>
      </c>
    </row>
    <row r="11" spans="1:3" ht="12.75">
      <c r="A11"/>
      <c r="B11" s="1" t="s">
        <v>5</v>
      </c>
      <c r="C11" s="24">
        <v>3079015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1003331.5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540550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1214383.33</v>
      </c>
    </row>
    <row r="20" spans="1:3" ht="12.75">
      <c r="A20" t="s">
        <v>11</v>
      </c>
      <c r="B20" s="1" t="s">
        <v>3</v>
      </c>
      <c r="C20" s="24">
        <v>733703.37</v>
      </c>
    </row>
    <row r="21" spans="1:3" ht="12.75">
      <c r="A21"/>
      <c r="B21" s="1" t="s">
        <v>4</v>
      </c>
      <c r="C21" s="24">
        <v>196311.43</v>
      </c>
    </row>
    <row r="22" spans="1:3" ht="12.75">
      <c r="A22"/>
      <c r="B22" s="1" t="s">
        <v>5</v>
      </c>
      <c r="C22" s="24">
        <v>789349.1699999999</v>
      </c>
    </row>
    <row r="23" spans="1:3" ht="12.75">
      <c r="A23"/>
      <c r="B23" s="1" t="s">
        <v>8</v>
      </c>
      <c r="C23" s="24">
        <v>145847.5</v>
      </c>
    </row>
    <row r="24" spans="1:3" ht="12.75">
      <c r="A24"/>
      <c r="B24" s="1" t="s">
        <v>6</v>
      </c>
      <c r="C24" s="24">
        <v>301504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1463592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1302833.4</v>
      </c>
    </row>
    <row r="45" spans="1:3" ht="12.75">
      <c r="A45" s="9" t="s">
        <v>18</v>
      </c>
      <c r="B45" s="1" t="s">
        <v>3</v>
      </c>
      <c r="C45" s="24">
        <v>615735.33</v>
      </c>
    </row>
    <row r="46" spans="1:3" ht="12.75">
      <c r="A46" s="9" t="s">
        <v>9</v>
      </c>
      <c r="B46" s="1" t="s">
        <v>4</v>
      </c>
      <c r="C46" s="24">
        <v>170512.88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212824.07</v>
      </c>
    </row>
    <row r="49" spans="1:3" ht="12.75">
      <c r="A49" s="9"/>
      <c r="B49" s="1" t="s">
        <v>71</v>
      </c>
      <c r="C49" s="24">
        <v>97046.3</v>
      </c>
    </row>
    <row r="50" spans="1:3" ht="12.75">
      <c r="A50" s="9"/>
      <c r="B50" s="1" t="s">
        <v>6</v>
      </c>
      <c r="C50" s="24">
        <v>248465</v>
      </c>
    </row>
    <row r="51" spans="1:3" ht="12.75">
      <c r="A51" s="9"/>
      <c r="B51" s="6" t="s">
        <v>8</v>
      </c>
      <c r="C51" s="24">
        <v>154574.2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2292793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 t="s">
        <v>9</v>
      </c>
    </row>
    <row r="69" spans="1:3" ht="12.75">
      <c r="A69" s="9"/>
      <c r="C69" s="29" t="s">
        <v>9</v>
      </c>
    </row>
    <row r="70" spans="1:3" ht="12.75">
      <c r="A70" s="9"/>
      <c r="C70" s="29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1431116.5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9" t="s">
        <v>9</v>
      </c>
    </row>
    <row r="78" spans="1:3" ht="12.75">
      <c r="A78" s="9"/>
      <c r="C78" s="29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9" t="s">
        <v>9</v>
      </c>
    </row>
    <row r="86" spans="1:3" ht="12.75">
      <c r="A86" s="9"/>
      <c r="C86" s="29" t="s">
        <v>9</v>
      </c>
    </row>
    <row r="87" spans="1:3" ht="12.75">
      <c r="A87" s="9" t="s">
        <v>24</v>
      </c>
      <c r="B87" s="1" t="s">
        <v>1</v>
      </c>
      <c r="C87" s="24">
        <v>2950050</v>
      </c>
    </row>
    <row r="88" spans="1:3" ht="12.75">
      <c r="A88" s="9" t="s">
        <v>25</v>
      </c>
      <c r="B88" s="1" t="s">
        <v>3</v>
      </c>
      <c r="C88" s="24">
        <v>2486459</v>
      </c>
    </row>
    <row r="89" spans="1:3" ht="12.75">
      <c r="A89" s="9"/>
      <c r="B89" s="1" t="s">
        <v>4</v>
      </c>
      <c r="C89" s="24">
        <v>503469.5</v>
      </c>
    </row>
    <row r="90" spans="1:3" ht="12.75">
      <c r="A90" s="9"/>
      <c r="B90" s="1" t="s">
        <v>5</v>
      </c>
      <c r="C90" s="24">
        <v>1605987.5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361073</v>
      </c>
    </row>
    <row r="93" spans="1:3" ht="12.75">
      <c r="A93" s="9"/>
      <c r="B93" s="1" t="s">
        <v>57</v>
      </c>
      <c r="C93" s="24" t="s">
        <v>9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2751450</v>
      </c>
    </row>
    <row r="105" spans="1:3" ht="12.75">
      <c r="A105" s="9" t="s">
        <v>29</v>
      </c>
      <c r="B105" s="1" t="s">
        <v>3</v>
      </c>
      <c r="C105" s="24">
        <v>2952312</v>
      </c>
    </row>
    <row r="106" spans="1:3" ht="12.75">
      <c r="A106" s="9" t="s">
        <v>30</v>
      </c>
      <c r="B106" s="1" t="s">
        <v>4</v>
      </c>
      <c r="C106" s="24">
        <v>515971</v>
      </c>
    </row>
    <row r="107" spans="1:3" ht="12.75">
      <c r="A107" s="9"/>
      <c r="B107" s="1" t="s">
        <v>5</v>
      </c>
      <c r="C107" s="24">
        <v>1437085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312620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7616050</v>
      </c>
    </row>
    <row r="114" spans="1:3" ht="12.75">
      <c r="A114" s="9" t="s">
        <v>31</v>
      </c>
      <c r="B114" s="1" t="s">
        <v>3</v>
      </c>
      <c r="C114" s="24">
        <v>4903890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651925</v>
      </c>
    </row>
    <row r="119" spans="1:3" ht="12.75">
      <c r="A119" s="9"/>
      <c r="B119" s="1" t="s">
        <v>8</v>
      </c>
      <c r="C119" s="24">
        <v>577774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3297400</v>
      </c>
    </row>
    <row r="125" spans="1:3" ht="12.75">
      <c r="A125" s="9" t="s">
        <v>33</v>
      </c>
      <c r="B125" s="1" t="s">
        <v>3</v>
      </c>
      <c r="C125" s="24">
        <v>2672788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1630000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349027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3762768.33</v>
      </c>
    </row>
    <row r="133" spans="1:3" ht="12.75">
      <c r="A133" s="9" t="s">
        <v>34</v>
      </c>
      <c r="B133" t="s">
        <v>3</v>
      </c>
      <c r="C133" s="24">
        <v>3639193.8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20633</v>
      </c>
    </row>
    <row r="137" spans="1:3" ht="12.75">
      <c r="A137" s="9"/>
      <c r="B137" s="1" t="s">
        <v>8</v>
      </c>
      <c r="C137" s="24">
        <v>295036.1</v>
      </c>
    </row>
    <row r="138" spans="1:3" ht="12.75">
      <c r="A138" s="9"/>
      <c r="B138" s="1" t="s">
        <v>52</v>
      </c>
      <c r="C138" s="24" t="s">
        <v>9</v>
      </c>
    </row>
    <row r="139" spans="1:3" ht="12.75">
      <c r="A139" s="9"/>
      <c r="B139" s="1" t="s">
        <v>7</v>
      </c>
      <c r="C139" s="24" t="s">
        <v>9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5868816</v>
      </c>
    </row>
    <row r="144" spans="1:3" ht="12.75">
      <c r="A144" s="9"/>
      <c r="B144" t="s">
        <v>4</v>
      </c>
      <c r="C144" s="24">
        <v>1153547.5</v>
      </c>
    </row>
    <row r="145" spans="1:3" ht="12.75">
      <c r="A145" s="9"/>
      <c r="B145" s="1" t="s">
        <v>5</v>
      </c>
      <c r="C145" s="24">
        <v>5508907.5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1031933</v>
      </c>
    </row>
    <row r="148" spans="1:3" ht="12.75">
      <c r="A148" s="9"/>
      <c r="B148" s="1" t="s">
        <v>52</v>
      </c>
      <c r="C148" s="24" t="s">
        <v>9</v>
      </c>
    </row>
    <row r="149" spans="1:3" ht="12.75">
      <c r="A149" s="9"/>
      <c r="B149" s="1"/>
      <c r="C149" s="24" t="s">
        <v>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13120250</v>
      </c>
    </row>
    <row r="153" spans="1:3" ht="12.75">
      <c r="A153" s="9" t="s">
        <v>37</v>
      </c>
      <c r="B153" t="s">
        <v>3</v>
      </c>
      <c r="C153" s="24">
        <v>6619690</v>
      </c>
    </row>
    <row r="154" spans="1:3" ht="12.75">
      <c r="A154" s="9" t="s">
        <v>38</v>
      </c>
      <c r="B154" t="s">
        <v>4</v>
      </c>
      <c r="C154" s="24">
        <v>1797943</v>
      </c>
    </row>
    <row r="155" spans="1:3" ht="12.75">
      <c r="A155" s="9"/>
      <c r="B155" s="1" t="s">
        <v>5</v>
      </c>
      <c r="C155" s="24">
        <v>7951677.5</v>
      </c>
    </row>
    <row r="156" spans="1:3" ht="12.75">
      <c r="A156" s="9"/>
      <c r="B156" s="1" t="s">
        <v>6</v>
      </c>
      <c r="C156" s="24">
        <v>0</v>
      </c>
    </row>
    <row r="157" spans="1:3" ht="12.75">
      <c r="A157" s="9"/>
      <c r="B157" s="1" t="s">
        <v>8</v>
      </c>
      <c r="C157" s="24">
        <v>1559064</v>
      </c>
    </row>
    <row r="158" spans="1:3" ht="12.75">
      <c r="A158" s="9"/>
      <c r="B158" s="1" t="s">
        <v>52</v>
      </c>
      <c r="C158" s="24" t="s">
        <v>9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9" t="s">
        <v>9</v>
      </c>
    </row>
    <row r="161" spans="1:3" ht="12.75">
      <c r="A161" s="9"/>
      <c r="B161" s="1"/>
      <c r="C161" s="29" t="s">
        <v>9</v>
      </c>
    </row>
    <row r="162" spans="1:3" ht="12.75">
      <c r="A162" s="9" t="s">
        <v>0</v>
      </c>
      <c r="B162" s="1" t="s">
        <v>1</v>
      </c>
      <c r="C162" s="24">
        <v>35851150</v>
      </c>
    </row>
    <row r="163" spans="1:3" ht="12.75">
      <c r="A163" s="9" t="s">
        <v>39</v>
      </c>
      <c r="B163" s="1" t="s">
        <v>3</v>
      </c>
      <c r="C163" s="24">
        <v>27937352</v>
      </c>
    </row>
    <row r="164" spans="1:3" ht="12.75">
      <c r="A164" s="9" t="s">
        <v>40</v>
      </c>
      <c r="B164" t="s">
        <v>4</v>
      </c>
      <c r="C164" s="24">
        <v>6976405.25</v>
      </c>
    </row>
    <row r="165" spans="1:3" ht="12.75">
      <c r="A165" s="9"/>
      <c r="B165" s="1" t="s">
        <v>5</v>
      </c>
      <c r="C165" s="24">
        <v>21183727.5</v>
      </c>
    </row>
    <row r="166" spans="1:3" ht="12.75">
      <c r="A166" s="9"/>
      <c r="B166" s="1" t="s">
        <v>6</v>
      </c>
      <c r="C166" s="24">
        <v>517872</v>
      </c>
    </row>
    <row r="167" spans="1:3" ht="12.75">
      <c r="A167" s="9"/>
      <c r="B167" s="1" t="s">
        <v>8</v>
      </c>
      <c r="C167" s="24">
        <v>4976970.5</v>
      </c>
    </row>
    <row r="168" spans="1:3" ht="12.75">
      <c r="A168" s="9"/>
      <c r="B168" s="1" t="s">
        <v>52</v>
      </c>
      <c r="C168" s="24" t="s">
        <v>9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5113100</v>
      </c>
    </row>
    <row r="183" spans="1:3" ht="12.75">
      <c r="A183" s="9" t="s">
        <v>41</v>
      </c>
      <c r="B183" t="s">
        <v>3</v>
      </c>
      <c r="C183" s="24">
        <v>3907912</v>
      </c>
    </row>
    <row r="184" spans="1:3" ht="12.75">
      <c r="A184" s="9" t="s">
        <v>42</v>
      </c>
      <c r="B184" t="s">
        <v>4</v>
      </c>
      <c r="C184" s="24">
        <v>768274</v>
      </c>
    </row>
    <row r="185" spans="1:3" ht="12.75">
      <c r="A185" s="9"/>
      <c r="B185" s="1" t="s">
        <v>5</v>
      </c>
      <c r="C185" s="24">
        <v>3011970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716628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76</v>
      </c>
      <c r="C195" s="28">
        <f>SUM(C8:C187)</f>
        <v>270770929.96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5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1391466646</v>
      </c>
      <c r="D202" s="17">
        <v>1079857318.61</v>
      </c>
      <c r="E202" s="18">
        <f>+D202/C202*100</f>
        <v>77.60569193046973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950952694</v>
      </c>
      <c r="D203" s="17">
        <v>746114238.6600001</v>
      </c>
      <c r="E203" s="18">
        <f>+D203/C203*100</f>
        <v>78.4596587577468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739047904</v>
      </c>
      <c r="D204" s="17">
        <v>569714379.7399999</v>
      </c>
      <c r="E204" s="18">
        <f aca="true" t="shared" si="0" ref="E204:E214">+D204/C204*100</f>
        <v>77.08761186609088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171630598</v>
      </c>
      <c r="D205" s="17">
        <v>133848963.96</v>
      </c>
      <c r="E205" s="18">
        <f>+D205/C205*100</f>
        <v>77.98665594581217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207770481</v>
      </c>
      <c r="D206" s="17">
        <v>161433509.71300003</v>
      </c>
      <c r="E206" s="18">
        <f t="shared" si="0"/>
        <v>77.69800066689938</v>
      </c>
      <c r="G206" s="30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4713291.37</v>
      </c>
      <c r="E207" s="18">
        <f t="shared" si="0"/>
        <v>31.421942466666668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8130434</v>
      </c>
      <c r="E208" s="18">
        <f t="shared" si="0"/>
        <v>54.202893333333336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6756180.399999999</v>
      </c>
      <c r="E209" s="18">
        <f t="shared" si="0"/>
        <v>67.561804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7500000</v>
      </c>
      <c r="D212" s="17">
        <v>4828913.33</v>
      </c>
      <c r="E212" s="18">
        <f t="shared" si="0"/>
        <v>64.38551106666667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6">
        <v>281500000</v>
      </c>
      <c r="D213" s="17">
        <v>274548881.95</v>
      </c>
      <c r="E213" s="18">
        <f t="shared" si="0"/>
        <v>97.53068630550621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6">
        <v>316228015</v>
      </c>
      <c r="D214" s="17">
        <v>1224587.5</v>
      </c>
      <c r="E214" s="18">
        <f t="shared" si="0"/>
        <v>0.3872482645157166</v>
      </c>
    </row>
    <row r="215" spans="2:5" ht="15">
      <c r="B215" s="3"/>
      <c r="C215" s="26"/>
      <c r="D215" s="17"/>
      <c r="E215" s="18" t="s">
        <v>9</v>
      </c>
    </row>
    <row r="216" spans="2:5" ht="15">
      <c r="B216" s="5" t="s">
        <v>51</v>
      </c>
      <c r="C216" s="20">
        <f>SUM(C202:C215)</f>
        <v>4109596338</v>
      </c>
      <c r="D216" s="8">
        <f>SUM(D202:D215)</f>
        <v>2992393236.682999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ht="15">
      <c r="E222" s="6" t="s">
        <v>9</v>
      </c>
    </row>
    <row r="223" spans="4:6" ht="15">
      <c r="D223" t="s">
        <v>9</v>
      </c>
      <c r="E223" s="6" t="s">
        <v>9</v>
      </c>
      <c r="F223" t="s">
        <v>9</v>
      </c>
    </row>
    <row r="224" spans="3:6" ht="15">
      <c r="C224" s="19"/>
      <c r="D224" t="s">
        <v>9</v>
      </c>
      <c r="E224" s="6" t="s">
        <v>9</v>
      </c>
      <c r="F224" t="s">
        <v>9</v>
      </c>
    </row>
    <row r="225" spans="3:6" ht="15">
      <c r="C225" s="19">
        <v>51.88</v>
      </c>
      <c r="D225" s="19">
        <v>48.12</v>
      </c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1"/>
      <c r="F227" t="s">
        <v>9</v>
      </c>
    </row>
    <row r="228" spans="3:6" ht="15">
      <c r="C228" s="19"/>
      <c r="E228" s="1"/>
      <c r="F228" t="s">
        <v>9</v>
      </c>
    </row>
    <row r="229" spans="3:6" ht="15">
      <c r="C229" s="19"/>
      <c r="E229" s="1"/>
      <c r="F229" t="s">
        <v>9</v>
      </c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2020-11-16T14:44:15Z</dcterms:modified>
  <cp:category/>
  <cp:version/>
  <cp:contentType/>
  <cp:contentStatus/>
</cp:coreProperties>
</file>